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74710d4a0182474/kayaking/John Sims 2025/"/>
    </mc:Choice>
  </mc:AlternateContent>
  <xr:revisionPtr revIDLastSave="0" documentId="8_{38E2FF07-A1FB-42F5-88C8-B255CCB5C14A}" xr6:coauthVersionLast="47" xr6:coauthVersionMax="47" xr10:uidLastSave="{00000000-0000-0000-0000-000000000000}"/>
  <bookViews>
    <workbookView xWindow="-38510" yWindow="-30" windowWidth="38620" windowHeight="21100" xr2:uid="{95B71F1F-5560-43B1-B926-E6101A456109}"/>
  </bookViews>
  <sheets>
    <sheet name="results" sheetId="1" r:id="rId1"/>
  </sheets>
  <definedNames>
    <definedName name="_xlnm._FilterDatabase" localSheetId="0">results!$A$1:$I$98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8" i="1" l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<sst xmlns="http://schemas.openxmlformats.org/spreadsheetml/2006/main" count="688" uniqueCount="257">
  <si>
    <t>Name</t>
  </si>
  <si>
    <t>Race distance</t>
  </si>
  <si>
    <t>Category</t>
  </si>
  <si>
    <t>Which age category are you</t>
  </si>
  <si>
    <t>Bib</t>
  </si>
  <si>
    <t>Race Category</t>
  </si>
  <si>
    <t>Actual category</t>
  </si>
  <si>
    <t>Gender</t>
  </si>
  <si>
    <t>Time</t>
  </si>
  <si>
    <t>Agnes Pajor</t>
  </si>
  <si>
    <t>11.5km main</t>
  </si>
  <si>
    <t>01.1 K1</t>
  </si>
  <si>
    <t>55+</t>
  </si>
  <si>
    <t>55+ 01.1 K1</t>
  </si>
  <si>
    <t>Female</t>
  </si>
  <si>
    <t>1:03:35.3</t>
  </si>
  <si>
    <t>Kylie Marchant</t>
  </si>
  <si>
    <t>1:11:43.4</t>
  </si>
  <si>
    <t>Judy Darbyshire</t>
  </si>
  <si>
    <t>70+</t>
  </si>
  <si>
    <t>1:04:58.2</t>
  </si>
  <si>
    <t>Bronwyn Martin</t>
  </si>
  <si>
    <t>Open</t>
  </si>
  <si>
    <t>Open 01.1 K1</t>
  </si>
  <si>
    <t>55:32.7</t>
  </si>
  <si>
    <t>Selena Lloyd</t>
  </si>
  <si>
    <t>1:04:40.0</t>
  </si>
  <si>
    <t>Veronica Haarmann</t>
  </si>
  <si>
    <t>1:16:08.4</t>
  </si>
  <si>
    <t>Ellie Neervoort</t>
  </si>
  <si>
    <t>U16</t>
  </si>
  <si>
    <t>U16 01.1 K1</t>
  </si>
  <si>
    <t>58:41.9</t>
  </si>
  <si>
    <t>Camilla Barbi</t>
  </si>
  <si>
    <t>U18</t>
  </si>
  <si>
    <t>U18 01.1 K1</t>
  </si>
  <si>
    <t>1:03:34.8</t>
  </si>
  <si>
    <t>Amelie England</t>
  </si>
  <si>
    <t>1:05:58.8</t>
  </si>
  <si>
    <t>Tink Measey</t>
  </si>
  <si>
    <t xml:space="preserve">02.1 OS1 </t>
  </si>
  <si>
    <t>45+</t>
  </si>
  <si>
    <t>45+ 02.1 OS1</t>
  </si>
  <si>
    <t>1:09:14.7</t>
  </si>
  <si>
    <t>Erica Mcknight</t>
  </si>
  <si>
    <t>1:02:30.8</t>
  </si>
  <si>
    <t>Karen O’Connor</t>
  </si>
  <si>
    <t>65+</t>
  </si>
  <si>
    <t>1:05:17.6</t>
  </si>
  <si>
    <t>Nishani Jacob/Kirsten Campbell</t>
  </si>
  <si>
    <t>02.2 OS2  double</t>
  </si>
  <si>
    <t>35+</t>
  </si>
  <si>
    <t>Open 02.2 OS2  double</t>
  </si>
  <si>
    <t>1:05:45.4</t>
  </si>
  <si>
    <t>Wendy Burdett/Anne Harris</t>
  </si>
  <si>
    <t>1:00:06.1</t>
  </si>
  <si>
    <t>Justine Stewart</t>
  </si>
  <si>
    <t xml:space="preserve">13.0  SUP long </t>
  </si>
  <si>
    <t>35+ 13.0  SUP long</t>
  </si>
  <si>
    <t>1:44:24.9</t>
  </si>
  <si>
    <t>Deborah Robinson</t>
  </si>
  <si>
    <t>1:28:01.4</t>
  </si>
  <si>
    <t>Isabel Combe/Ray E Smith</t>
  </si>
  <si>
    <t>01.2 K2</t>
  </si>
  <si>
    <t>45+ 01.2 K2</t>
  </si>
  <si>
    <t>Female/Male</t>
  </si>
  <si>
    <t>1:15:23.2</t>
  </si>
  <si>
    <t>Stephen/ Cynthia Coward</t>
  </si>
  <si>
    <t>1:11:25.0</t>
  </si>
  <si>
    <t>Mike Liddle/Lilly Farrell</t>
  </si>
  <si>
    <t>Open 01.2 K2</t>
  </si>
  <si>
    <t>57:03.2</t>
  </si>
  <si>
    <t>Nicky/Marie/Ramon</t>
  </si>
  <si>
    <t>01.3 K3</t>
  </si>
  <si>
    <t>Open 01.3 K3</t>
  </si>
  <si>
    <t>55:45.2</t>
  </si>
  <si>
    <t>Ashley Townend</t>
  </si>
  <si>
    <t>35+ 01.1 K1</t>
  </si>
  <si>
    <t>Male</t>
  </si>
  <si>
    <t>DNF</t>
  </si>
  <si>
    <t>Joel Tate</t>
  </si>
  <si>
    <t>DNS</t>
  </si>
  <si>
    <t>John Niemann</t>
  </si>
  <si>
    <t>Matthew Jones</t>
  </si>
  <si>
    <t>56:43.8</t>
  </si>
  <si>
    <t>Spencer King</t>
  </si>
  <si>
    <t>58:12.0</t>
  </si>
  <si>
    <t>Gary Clarke</t>
  </si>
  <si>
    <t>59:23.0</t>
  </si>
  <si>
    <t>Jamie Cartwright</t>
  </si>
  <si>
    <t>59:49.7</t>
  </si>
  <si>
    <t>Sal Weyers</t>
  </si>
  <si>
    <t>59:55.4</t>
  </si>
  <si>
    <t>Dave Stephens</t>
  </si>
  <si>
    <t>1:00:53.4</t>
  </si>
  <si>
    <t>Alistair Fox</t>
  </si>
  <si>
    <t>1:03:42.2</t>
  </si>
  <si>
    <t>Alex Marsden</t>
  </si>
  <si>
    <t>1:08:32.9</t>
  </si>
  <si>
    <t>Steve Bolger</t>
  </si>
  <si>
    <t>Peter Tomczak</t>
  </si>
  <si>
    <t>56:00.4</t>
  </si>
  <si>
    <t>Paul Measey</t>
  </si>
  <si>
    <t>57:41.6</t>
  </si>
  <si>
    <t>John Hilton</t>
  </si>
  <si>
    <t>58:18.6</t>
  </si>
  <si>
    <t>Darryl Long</t>
  </si>
  <si>
    <t>1:00:45.3</t>
  </si>
  <si>
    <t>Richard Lowther</t>
  </si>
  <si>
    <t>1:01:14.3</t>
  </si>
  <si>
    <t>Doug Hodson</t>
  </si>
  <si>
    <t>1:03:58.6</t>
  </si>
  <si>
    <t>Eddie Stoelwinder</t>
  </si>
  <si>
    <t>Stephan Weyers</t>
  </si>
  <si>
    <t>Josh Kippin</t>
  </si>
  <si>
    <t>46:42.6</t>
  </si>
  <si>
    <t>Coran Longwood</t>
  </si>
  <si>
    <t>48:50.9</t>
  </si>
  <si>
    <t>Harry Hewitt</t>
  </si>
  <si>
    <t>51:40.0</t>
  </si>
  <si>
    <t>Gergely Balazs Nagy</t>
  </si>
  <si>
    <t>55:31.8</t>
  </si>
  <si>
    <t>Maynard Gray</t>
  </si>
  <si>
    <t>56:42.9</t>
  </si>
  <si>
    <t>Gregory Small</t>
  </si>
  <si>
    <t>U12</t>
  </si>
  <si>
    <t>U12 01.1 K1</t>
  </si>
  <si>
    <t>1:12:47.0</t>
  </si>
  <si>
    <t>Hugo Marsden</t>
  </si>
  <si>
    <t>U14</t>
  </si>
  <si>
    <t>U14 01.1 K1</t>
  </si>
  <si>
    <t>58:15.3</t>
  </si>
  <si>
    <t>Alex Du Preez</t>
  </si>
  <si>
    <t>Alexander (Sasha) Small</t>
  </si>
  <si>
    <t>53:22.2</t>
  </si>
  <si>
    <t>Noah Kelland</t>
  </si>
  <si>
    <t>58:11.6</t>
  </si>
  <si>
    <t>Jett Loong</t>
  </si>
  <si>
    <t>1:02:53.6</t>
  </si>
  <si>
    <t>Emrys Connell</t>
  </si>
  <si>
    <t>1:06:31.4</t>
  </si>
  <si>
    <t>Craig Thurgate</t>
  </si>
  <si>
    <t>1:13:03.2</t>
  </si>
  <si>
    <t>Derek Cross/Garth Civil</t>
  </si>
  <si>
    <t>53:10.7</t>
  </si>
  <si>
    <t>Travis England/Charlie Hewitt</t>
  </si>
  <si>
    <t>48:49.9</t>
  </si>
  <si>
    <t>Chris Roxby</t>
  </si>
  <si>
    <t>35+ 02.1 OS1</t>
  </si>
  <si>
    <t>1:13:14.1</t>
  </si>
  <si>
    <t>Craig Maxwell</t>
  </si>
  <si>
    <t>Zac Bailey</t>
  </si>
  <si>
    <t>1:00:33.1</t>
  </si>
  <si>
    <t>Chad Sorensen</t>
  </si>
  <si>
    <t>1:05:09.6</t>
  </si>
  <si>
    <t>Paul Waters</t>
  </si>
  <si>
    <t>55+ 02.1 OS1</t>
  </si>
  <si>
    <t>56:22.3</t>
  </si>
  <si>
    <t>Mark Pracilio</t>
  </si>
  <si>
    <t>59:04.3</t>
  </si>
  <si>
    <t>Chris Watson</t>
  </si>
  <si>
    <t>1:00:34.4</t>
  </si>
  <si>
    <t>Andy Pitchford</t>
  </si>
  <si>
    <t>1:01:38.6</t>
  </si>
  <si>
    <t>Chris Lanigan</t>
  </si>
  <si>
    <t>1:02:21.2</t>
  </si>
  <si>
    <t>Alan Draper</t>
  </si>
  <si>
    <t>1:04:18.1</t>
  </si>
  <si>
    <t>Tim Cornish</t>
  </si>
  <si>
    <t>65+ 02.1 OS1</t>
  </si>
  <si>
    <t>57:36.1</t>
  </si>
  <si>
    <t>Greg Young</t>
  </si>
  <si>
    <t>1:01:02.4</t>
  </si>
  <si>
    <t>Ross Burdett</t>
  </si>
  <si>
    <t>1:07:01.2</t>
  </si>
  <si>
    <t>Mick Small</t>
  </si>
  <si>
    <t>1:22:22.9</t>
  </si>
  <si>
    <t>Muz Latham</t>
  </si>
  <si>
    <t>70+ 02.1 OS1</t>
  </si>
  <si>
    <t>1:00:36.7</t>
  </si>
  <si>
    <t>Ron Clarke</t>
  </si>
  <si>
    <t>1:02:17.7</t>
  </si>
  <si>
    <t>Stuart Tennant</t>
  </si>
  <si>
    <t>1:09:27.1</t>
  </si>
  <si>
    <t>Jan Van Maanen</t>
  </si>
  <si>
    <t>1:09:57.2</t>
  </si>
  <si>
    <t>Vincent Linardi</t>
  </si>
  <si>
    <t>1:13:05.4</t>
  </si>
  <si>
    <t>Ralph Herbort/Ben Caple</t>
  </si>
  <si>
    <t>Brody Long/Greg Long</t>
  </si>
  <si>
    <t>55:45.9</t>
  </si>
  <si>
    <t>Ronald Lachenicht</t>
  </si>
  <si>
    <t>03.0 MS1 multisport</t>
  </si>
  <si>
    <t>55+ 03.0 MS1 multisport</t>
  </si>
  <si>
    <t>1:02:36.8</t>
  </si>
  <si>
    <t>Martin Watson</t>
  </si>
  <si>
    <t>57:37.2</t>
  </si>
  <si>
    <t>John Nash</t>
  </si>
  <si>
    <t>I don't know</t>
  </si>
  <si>
    <t>1:16:05.0</t>
  </si>
  <si>
    <t>Chris Buxton</t>
  </si>
  <si>
    <t>04.0 WWK1</t>
  </si>
  <si>
    <t>35+ 04.0 WWK1</t>
  </si>
  <si>
    <t>1:11:16.2</t>
  </si>
  <si>
    <t>Jayden Carr</t>
  </si>
  <si>
    <t>05.1 LP1 long plastic</t>
  </si>
  <si>
    <t>35+ 05.1 LP1 long plastic</t>
  </si>
  <si>
    <t>1:14:50.1</t>
  </si>
  <si>
    <t>Warren Southwell</t>
  </si>
  <si>
    <t>1:02:16.8</t>
  </si>
  <si>
    <t>Alan Morbey</t>
  </si>
  <si>
    <t>06.1 Sea K1</t>
  </si>
  <si>
    <t>65+ 06.1 Sea K1</t>
  </si>
  <si>
    <t>1:13:30.3</t>
  </si>
  <si>
    <t>David Tupling</t>
  </si>
  <si>
    <t>1:14:48.3</t>
  </si>
  <si>
    <t>Jay Eparaima</t>
  </si>
  <si>
    <t>10.1 Single Outrigger</t>
  </si>
  <si>
    <t>45+ 10.1 Single Outrigger</t>
  </si>
  <si>
    <t>1:06:07.5</t>
  </si>
  <si>
    <t>Declan Hoare</t>
  </si>
  <si>
    <t>55+ 13.0  SUP long</t>
  </si>
  <si>
    <t>1:23:34.3</t>
  </si>
  <si>
    <t>Terry Bolland</t>
  </si>
  <si>
    <t>1:26:36.4</t>
  </si>
  <si>
    <t>Darcy Phillips</t>
  </si>
  <si>
    <t>3.5km guppy</t>
  </si>
  <si>
    <t>07.1 U10 GK1 Guppy</t>
  </si>
  <si>
    <t>U10</t>
  </si>
  <si>
    <t>U10 07.1 U10 GK1 Guppy</t>
  </si>
  <si>
    <t>26:44.1</t>
  </si>
  <si>
    <t>Penny Bates</t>
  </si>
  <si>
    <t>8km short</t>
  </si>
  <si>
    <t>70+ 01.1 K1</t>
  </si>
  <si>
    <t>52:51.6</t>
  </si>
  <si>
    <t>Cora Kelland</t>
  </si>
  <si>
    <t>50:27.6</t>
  </si>
  <si>
    <t>Daisy Hewitt</t>
  </si>
  <si>
    <t>Open 02.1 OS1</t>
  </si>
  <si>
    <t>43:42.2</t>
  </si>
  <si>
    <t>Emily Measey</t>
  </si>
  <si>
    <t>U16 02.1 OS1</t>
  </si>
  <si>
    <t>57:53.9</t>
  </si>
  <si>
    <t>Michelle Jessup</t>
  </si>
  <si>
    <t xml:space="preserve">12.0 SUP short </t>
  </si>
  <si>
    <t>45+ 12.0 SUP short</t>
  </si>
  <si>
    <t>1:00:39.5</t>
  </si>
  <si>
    <t>Katrina Rigby</t>
  </si>
  <si>
    <t>1:17:21.9</t>
  </si>
  <si>
    <t>Maree Patrice</t>
  </si>
  <si>
    <t>59:16.1</t>
  </si>
  <si>
    <t>Lisa Stevens</t>
  </si>
  <si>
    <t>1:12:46.7</t>
  </si>
  <si>
    <t>John Sims</t>
  </si>
  <si>
    <t>85+</t>
  </si>
  <si>
    <t>85+ 04.0 WWK1</t>
  </si>
  <si>
    <t>59:26.9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</si>
</sst>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1" xfId="0" applyNumberForma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49" fontId="0" fillId="0" borderId="1" xfId="0" applyNumberFormat="1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F3072-D8A7-48DF-BD81-B1CF9258CC7B}">
  <sheetPr>
    <outlinePr summaryBelow="0" summaryRight="0"/>
    <pageSetUpPr autoPageBreaks="0" fitToPage="1"/>
  </sheetPr>
  <dimension ref="A1:I98"/>
  <sheetViews>
    <sheetView tabSelected="1" workbookViewId="0">
      <selection activeCell="P17" sqref="P17"/>
    </sheetView>
  </sheetViews>
  <sheetFormatPr defaultRowHeight="12.5" x14ac:dyDescent="0.25"/>
  <cols>
    <col min="1" max="1" width="23" customWidth="1"/>
    <col min="2" max="2" width="13.1796875" style="6" customWidth="1"/>
    <col min="3" max="3" width="15.08984375" style="6" customWidth="1"/>
    <col min="4" max="4" width="8.36328125" style="6" customWidth="1"/>
    <col min="5" max="5" width="0.1796875" customWidth="1"/>
    <col min="6" max="6" width="19.81640625" customWidth="1"/>
    <col min="7" max="7" width="19.54296875" customWidth="1"/>
    <col min="8" max="8" width="12.54296875" customWidth="1"/>
    <col min="9" max="9" width="13.26953125" customWidth="1"/>
    <col min="252" max="252" width="18.81640625" customWidth="1"/>
    <col min="253" max="253" width="13.1796875" customWidth="1"/>
    <col min="254" max="254" width="0" hidden="1" customWidth="1"/>
    <col min="255" max="255" width="15.08984375" customWidth="1"/>
    <col min="256" max="256" width="8.36328125" customWidth="1"/>
    <col min="257" max="257" width="0.1796875" customWidth="1"/>
    <col min="258" max="258" width="19.81640625" customWidth="1"/>
    <col min="259" max="259" width="19.54296875" customWidth="1"/>
    <col min="260" max="260" width="12.54296875" customWidth="1"/>
    <col min="261" max="261" width="13.26953125" customWidth="1"/>
    <col min="508" max="508" width="18.81640625" customWidth="1"/>
    <col min="509" max="509" width="13.1796875" customWidth="1"/>
    <col min="510" max="510" width="0" hidden="1" customWidth="1"/>
    <col min="511" max="511" width="15.08984375" customWidth="1"/>
    <col min="512" max="512" width="8.36328125" customWidth="1"/>
    <col min="513" max="513" width="0.1796875" customWidth="1"/>
    <col min="514" max="514" width="19.81640625" customWidth="1"/>
    <col min="515" max="515" width="19.54296875" customWidth="1"/>
    <col min="516" max="516" width="12.54296875" customWidth="1"/>
    <col min="517" max="517" width="13.26953125" customWidth="1"/>
    <col min="764" max="764" width="18.81640625" customWidth="1"/>
    <col min="765" max="765" width="13.1796875" customWidth="1"/>
    <col min="766" max="766" width="0" hidden="1" customWidth="1"/>
    <col min="767" max="767" width="15.08984375" customWidth="1"/>
    <col min="768" max="768" width="8.36328125" customWidth="1"/>
    <col min="769" max="769" width="0.1796875" customWidth="1"/>
    <col min="770" max="770" width="19.81640625" customWidth="1"/>
    <col min="771" max="771" width="19.54296875" customWidth="1"/>
    <col min="772" max="772" width="12.54296875" customWidth="1"/>
    <col min="773" max="773" width="13.26953125" customWidth="1"/>
    <col min="1020" max="1020" width="18.81640625" customWidth="1"/>
    <col min="1021" max="1021" width="13.1796875" customWidth="1"/>
    <col min="1022" max="1022" width="0" hidden="1" customWidth="1"/>
    <col min="1023" max="1023" width="15.08984375" customWidth="1"/>
    <col min="1024" max="1024" width="8.36328125" customWidth="1"/>
    <col min="1025" max="1025" width="0.1796875" customWidth="1"/>
    <col min="1026" max="1026" width="19.81640625" customWidth="1"/>
    <col min="1027" max="1027" width="19.54296875" customWidth="1"/>
    <col min="1028" max="1028" width="12.54296875" customWidth="1"/>
    <col min="1029" max="1029" width="13.26953125" customWidth="1"/>
    <col min="1276" max="1276" width="18.81640625" customWidth="1"/>
    <col min="1277" max="1277" width="13.1796875" customWidth="1"/>
    <col min="1278" max="1278" width="0" hidden="1" customWidth="1"/>
    <col min="1279" max="1279" width="15.08984375" customWidth="1"/>
    <col min="1280" max="1280" width="8.36328125" customWidth="1"/>
    <col min="1281" max="1281" width="0.1796875" customWidth="1"/>
    <col min="1282" max="1282" width="19.81640625" customWidth="1"/>
    <col min="1283" max="1283" width="19.54296875" customWidth="1"/>
    <col min="1284" max="1284" width="12.54296875" customWidth="1"/>
    <col min="1285" max="1285" width="13.26953125" customWidth="1"/>
    <col min="1532" max="1532" width="18.81640625" customWidth="1"/>
    <col min="1533" max="1533" width="13.1796875" customWidth="1"/>
    <col min="1534" max="1534" width="0" hidden="1" customWidth="1"/>
    <col min="1535" max="1535" width="15.08984375" customWidth="1"/>
    <col min="1536" max="1536" width="8.36328125" customWidth="1"/>
    <col min="1537" max="1537" width="0.1796875" customWidth="1"/>
    <col min="1538" max="1538" width="19.81640625" customWidth="1"/>
    <col min="1539" max="1539" width="19.54296875" customWidth="1"/>
    <col min="1540" max="1540" width="12.54296875" customWidth="1"/>
    <col min="1541" max="1541" width="13.26953125" customWidth="1"/>
    <col min="1788" max="1788" width="18.81640625" customWidth="1"/>
    <col min="1789" max="1789" width="13.1796875" customWidth="1"/>
    <col min="1790" max="1790" width="0" hidden="1" customWidth="1"/>
    <col min="1791" max="1791" width="15.08984375" customWidth="1"/>
    <col min="1792" max="1792" width="8.36328125" customWidth="1"/>
    <col min="1793" max="1793" width="0.1796875" customWidth="1"/>
    <col min="1794" max="1794" width="19.81640625" customWidth="1"/>
    <col min="1795" max="1795" width="19.54296875" customWidth="1"/>
    <col min="1796" max="1796" width="12.54296875" customWidth="1"/>
    <col min="1797" max="1797" width="13.26953125" customWidth="1"/>
    <col min="2044" max="2044" width="18.81640625" customWidth="1"/>
    <col min="2045" max="2045" width="13.1796875" customWidth="1"/>
    <col min="2046" max="2046" width="0" hidden="1" customWidth="1"/>
    <col min="2047" max="2047" width="15.08984375" customWidth="1"/>
    <col min="2048" max="2048" width="8.36328125" customWidth="1"/>
    <col min="2049" max="2049" width="0.1796875" customWidth="1"/>
    <col min="2050" max="2050" width="19.81640625" customWidth="1"/>
    <col min="2051" max="2051" width="19.54296875" customWidth="1"/>
    <col min="2052" max="2052" width="12.54296875" customWidth="1"/>
    <col min="2053" max="2053" width="13.26953125" customWidth="1"/>
    <col min="2300" max="2300" width="18.81640625" customWidth="1"/>
    <col min="2301" max="2301" width="13.1796875" customWidth="1"/>
    <col min="2302" max="2302" width="0" hidden="1" customWidth="1"/>
    <col min="2303" max="2303" width="15.08984375" customWidth="1"/>
    <col min="2304" max="2304" width="8.36328125" customWidth="1"/>
    <col min="2305" max="2305" width="0.1796875" customWidth="1"/>
    <col min="2306" max="2306" width="19.81640625" customWidth="1"/>
    <col min="2307" max="2307" width="19.54296875" customWidth="1"/>
    <col min="2308" max="2308" width="12.54296875" customWidth="1"/>
    <col min="2309" max="2309" width="13.26953125" customWidth="1"/>
    <col min="2556" max="2556" width="18.81640625" customWidth="1"/>
    <col min="2557" max="2557" width="13.1796875" customWidth="1"/>
    <col min="2558" max="2558" width="0" hidden="1" customWidth="1"/>
    <col min="2559" max="2559" width="15.08984375" customWidth="1"/>
    <col min="2560" max="2560" width="8.36328125" customWidth="1"/>
    <col min="2561" max="2561" width="0.1796875" customWidth="1"/>
    <col min="2562" max="2562" width="19.81640625" customWidth="1"/>
    <col min="2563" max="2563" width="19.54296875" customWidth="1"/>
    <col min="2564" max="2564" width="12.54296875" customWidth="1"/>
    <col min="2565" max="2565" width="13.26953125" customWidth="1"/>
    <col min="2812" max="2812" width="18.81640625" customWidth="1"/>
    <col min="2813" max="2813" width="13.1796875" customWidth="1"/>
    <col min="2814" max="2814" width="0" hidden="1" customWidth="1"/>
    <col min="2815" max="2815" width="15.08984375" customWidth="1"/>
    <col min="2816" max="2816" width="8.36328125" customWidth="1"/>
    <col min="2817" max="2817" width="0.1796875" customWidth="1"/>
    <col min="2818" max="2818" width="19.81640625" customWidth="1"/>
    <col min="2819" max="2819" width="19.54296875" customWidth="1"/>
    <col min="2820" max="2820" width="12.54296875" customWidth="1"/>
    <col min="2821" max="2821" width="13.26953125" customWidth="1"/>
    <col min="3068" max="3068" width="18.81640625" customWidth="1"/>
    <col min="3069" max="3069" width="13.1796875" customWidth="1"/>
    <col min="3070" max="3070" width="0" hidden="1" customWidth="1"/>
    <col min="3071" max="3071" width="15.08984375" customWidth="1"/>
    <col min="3072" max="3072" width="8.36328125" customWidth="1"/>
    <col min="3073" max="3073" width="0.1796875" customWidth="1"/>
    <col min="3074" max="3074" width="19.81640625" customWidth="1"/>
    <col min="3075" max="3075" width="19.54296875" customWidth="1"/>
    <col min="3076" max="3076" width="12.54296875" customWidth="1"/>
    <col min="3077" max="3077" width="13.26953125" customWidth="1"/>
    <col min="3324" max="3324" width="18.81640625" customWidth="1"/>
    <col min="3325" max="3325" width="13.1796875" customWidth="1"/>
    <col min="3326" max="3326" width="0" hidden="1" customWidth="1"/>
    <col min="3327" max="3327" width="15.08984375" customWidth="1"/>
    <col min="3328" max="3328" width="8.36328125" customWidth="1"/>
    <col min="3329" max="3329" width="0.1796875" customWidth="1"/>
    <col min="3330" max="3330" width="19.81640625" customWidth="1"/>
    <col min="3331" max="3331" width="19.54296875" customWidth="1"/>
    <col min="3332" max="3332" width="12.54296875" customWidth="1"/>
    <col min="3333" max="3333" width="13.26953125" customWidth="1"/>
    <col min="3580" max="3580" width="18.81640625" customWidth="1"/>
    <col min="3581" max="3581" width="13.1796875" customWidth="1"/>
    <col min="3582" max="3582" width="0" hidden="1" customWidth="1"/>
    <col min="3583" max="3583" width="15.08984375" customWidth="1"/>
    <col min="3584" max="3584" width="8.36328125" customWidth="1"/>
    <col min="3585" max="3585" width="0.1796875" customWidth="1"/>
    <col min="3586" max="3586" width="19.81640625" customWidth="1"/>
    <col min="3587" max="3587" width="19.54296875" customWidth="1"/>
    <col min="3588" max="3588" width="12.54296875" customWidth="1"/>
    <col min="3589" max="3589" width="13.26953125" customWidth="1"/>
    <col min="3836" max="3836" width="18.81640625" customWidth="1"/>
    <col min="3837" max="3837" width="13.1796875" customWidth="1"/>
    <col min="3838" max="3838" width="0" hidden="1" customWidth="1"/>
    <col min="3839" max="3839" width="15.08984375" customWidth="1"/>
    <col min="3840" max="3840" width="8.36328125" customWidth="1"/>
    <col min="3841" max="3841" width="0.1796875" customWidth="1"/>
    <col min="3842" max="3842" width="19.81640625" customWidth="1"/>
    <col min="3843" max="3843" width="19.54296875" customWidth="1"/>
    <col min="3844" max="3844" width="12.54296875" customWidth="1"/>
    <col min="3845" max="3845" width="13.26953125" customWidth="1"/>
    <col min="4092" max="4092" width="18.81640625" customWidth="1"/>
    <col min="4093" max="4093" width="13.1796875" customWidth="1"/>
    <col min="4094" max="4094" width="0" hidden="1" customWidth="1"/>
    <col min="4095" max="4095" width="15.08984375" customWidth="1"/>
    <col min="4096" max="4096" width="8.36328125" customWidth="1"/>
    <col min="4097" max="4097" width="0.1796875" customWidth="1"/>
    <col min="4098" max="4098" width="19.81640625" customWidth="1"/>
    <col min="4099" max="4099" width="19.54296875" customWidth="1"/>
    <col min="4100" max="4100" width="12.54296875" customWidth="1"/>
    <col min="4101" max="4101" width="13.26953125" customWidth="1"/>
    <col min="4348" max="4348" width="18.81640625" customWidth="1"/>
    <col min="4349" max="4349" width="13.1796875" customWidth="1"/>
    <col min="4350" max="4350" width="0" hidden="1" customWidth="1"/>
    <col min="4351" max="4351" width="15.08984375" customWidth="1"/>
    <col min="4352" max="4352" width="8.36328125" customWidth="1"/>
    <col min="4353" max="4353" width="0.1796875" customWidth="1"/>
    <col min="4354" max="4354" width="19.81640625" customWidth="1"/>
    <col min="4355" max="4355" width="19.54296875" customWidth="1"/>
    <col min="4356" max="4356" width="12.54296875" customWidth="1"/>
    <col min="4357" max="4357" width="13.26953125" customWidth="1"/>
    <col min="4604" max="4604" width="18.81640625" customWidth="1"/>
    <col min="4605" max="4605" width="13.1796875" customWidth="1"/>
    <col min="4606" max="4606" width="0" hidden="1" customWidth="1"/>
    <col min="4607" max="4607" width="15.08984375" customWidth="1"/>
    <col min="4608" max="4608" width="8.36328125" customWidth="1"/>
    <col min="4609" max="4609" width="0.1796875" customWidth="1"/>
    <col min="4610" max="4610" width="19.81640625" customWidth="1"/>
    <col min="4611" max="4611" width="19.54296875" customWidth="1"/>
    <col min="4612" max="4612" width="12.54296875" customWidth="1"/>
    <col min="4613" max="4613" width="13.26953125" customWidth="1"/>
    <col min="4860" max="4860" width="18.81640625" customWidth="1"/>
    <col min="4861" max="4861" width="13.1796875" customWidth="1"/>
    <col min="4862" max="4862" width="0" hidden="1" customWidth="1"/>
    <col min="4863" max="4863" width="15.08984375" customWidth="1"/>
    <col min="4864" max="4864" width="8.36328125" customWidth="1"/>
    <col min="4865" max="4865" width="0.1796875" customWidth="1"/>
    <col min="4866" max="4866" width="19.81640625" customWidth="1"/>
    <col min="4867" max="4867" width="19.54296875" customWidth="1"/>
    <col min="4868" max="4868" width="12.54296875" customWidth="1"/>
    <col min="4869" max="4869" width="13.26953125" customWidth="1"/>
    <col min="5116" max="5116" width="18.81640625" customWidth="1"/>
    <col min="5117" max="5117" width="13.1796875" customWidth="1"/>
    <col min="5118" max="5118" width="0" hidden="1" customWidth="1"/>
    <col min="5119" max="5119" width="15.08984375" customWidth="1"/>
    <col min="5120" max="5120" width="8.36328125" customWidth="1"/>
    <col min="5121" max="5121" width="0.1796875" customWidth="1"/>
    <col min="5122" max="5122" width="19.81640625" customWidth="1"/>
    <col min="5123" max="5123" width="19.54296875" customWidth="1"/>
    <col min="5124" max="5124" width="12.54296875" customWidth="1"/>
    <col min="5125" max="5125" width="13.26953125" customWidth="1"/>
    <col min="5372" max="5372" width="18.81640625" customWidth="1"/>
    <col min="5373" max="5373" width="13.1796875" customWidth="1"/>
    <col min="5374" max="5374" width="0" hidden="1" customWidth="1"/>
    <col min="5375" max="5375" width="15.08984375" customWidth="1"/>
    <col min="5376" max="5376" width="8.36328125" customWidth="1"/>
    <col min="5377" max="5377" width="0.1796875" customWidth="1"/>
    <col min="5378" max="5378" width="19.81640625" customWidth="1"/>
    <col min="5379" max="5379" width="19.54296875" customWidth="1"/>
    <col min="5380" max="5380" width="12.54296875" customWidth="1"/>
    <col min="5381" max="5381" width="13.26953125" customWidth="1"/>
    <col min="5628" max="5628" width="18.81640625" customWidth="1"/>
    <col min="5629" max="5629" width="13.1796875" customWidth="1"/>
    <col min="5630" max="5630" width="0" hidden="1" customWidth="1"/>
    <col min="5631" max="5631" width="15.08984375" customWidth="1"/>
    <col min="5632" max="5632" width="8.36328125" customWidth="1"/>
    <col min="5633" max="5633" width="0.1796875" customWidth="1"/>
    <col min="5634" max="5634" width="19.81640625" customWidth="1"/>
    <col min="5635" max="5635" width="19.54296875" customWidth="1"/>
    <col min="5636" max="5636" width="12.54296875" customWidth="1"/>
    <col min="5637" max="5637" width="13.26953125" customWidth="1"/>
    <col min="5884" max="5884" width="18.81640625" customWidth="1"/>
    <col min="5885" max="5885" width="13.1796875" customWidth="1"/>
    <col min="5886" max="5886" width="0" hidden="1" customWidth="1"/>
    <col min="5887" max="5887" width="15.08984375" customWidth="1"/>
    <col min="5888" max="5888" width="8.36328125" customWidth="1"/>
    <col min="5889" max="5889" width="0.1796875" customWidth="1"/>
    <col min="5890" max="5890" width="19.81640625" customWidth="1"/>
    <col min="5891" max="5891" width="19.54296875" customWidth="1"/>
    <col min="5892" max="5892" width="12.54296875" customWidth="1"/>
    <col min="5893" max="5893" width="13.26953125" customWidth="1"/>
    <col min="6140" max="6140" width="18.81640625" customWidth="1"/>
    <col min="6141" max="6141" width="13.1796875" customWidth="1"/>
    <col min="6142" max="6142" width="0" hidden="1" customWidth="1"/>
    <col min="6143" max="6143" width="15.08984375" customWidth="1"/>
    <col min="6144" max="6144" width="8.36328125" customWidth="1"/>
    <col min="6145" max="6145" width="0.1796875" customWidth="1"/>
    <col min="6146" max="6146" width="19.81640625" customWidth="1"/>
    <col min="6147" max="6147" width="19.54296875" customWidth="1"/>
    <col min="6148" max="6148" width="12.54296875" customWidth="1"/>
    <col min="6149" max="6149" width="13.26953125" customWidth="1"/>
    <col min="6396" max="6396" width="18.81640625" customWidth="1"/>
    <col min="6397" max="6397" width="13.1796875" customWidth="1"/>
    <col min="6398" max="6398" width="0" hidden="1" customWidth="1"/>
    <col min="6399" max="6399" width="15.08984375" customWidth="1"/>
    <col min="6400" max="6400" width="8.36328125" customWidth="1"/>
    <col min="6401" max="6401" width="0.1796875" customWidth="1"/>
    <col min="6402" max="6402" width="19.81640625" customWidth="1"/>
    <col min="6403" max="6403" width="19.54296875" customWidth="1"/>
    <col min="6404" max="6404" width="12.54296875" customWidth="1"/>
    <col min="6405" max="6405" width="13.26953125" customWidth="1"/>
    <col min="6652" max="6652" width="18.81640625" customWidth="1"/>
    <col min="6653" max="6653" width="13.1796875" customWidth="1"/>
    <col min="6654" max="6654" width="0" hidden="1" customWidth="1"/>
    <col min="6655" max="6655" width="15.08984375" customWidth="1"/>
    <col min="6656" max="6656" width="8.36328125" customWidth="1"/>
    <col min="6657" max="6657" width="0.1796875" customWidth="1"/>
    <col min="6658" max="6658" width="19.81640625" customWidth="1"/>
    <col min="6659" max="6659" width="19.54296875" customWidth="1"/>
    <col min="6660" max="6660" width="12.54296875" customWidth="1"/>
    <col min="6661" max="6661" width="13.26953125" customWidth="1"/>
    <col min="6908" max="6908" width="18.81640625" customWidth="1"/>
    <col min="6909" max="6909" width="13.1796875" customWidth="1"/>
    <col min="6910" max="6910" width="0" hidden="1" customWidth="1"/>
    <col min="6911" max="6911" width="15.08984375" customWidth="1"/>
    <col min="6912" max="6912" width="8.36328125" customWidth="1"/>
    <col min="6913" max="6913" width="0.1796875" customWidth="1"/>
    <col min="6914" max="6914" width="19.81640625" customWidth="1"/>
    <col min="6915" max="6915" width="19.54296875" customWidth="1"/>
    <col min="6916" max="6916" width="12.54296875" customWidth="1"/>
    <col min="6917" max="6917" width="13.26953125" customWidth="1"/>
    <col min="7164" max="7164" width="18.81640625" customWidth="1"/>
    <col min="7165" max="7165" width="13.1796875" customWidth="1"/>
    <col min="7166" max="7166" width="0" hidden="1" customWidth="1"/>
    <col min="7167" max="7167" width="15.08984375" customWidth="1"/>
    <col min="7168" max="7168" width="8.36328125" customWidth="1"/>
    <col min="7169" max="7169" width="0.1796875" customWidth="1"/>
    <col min="7170" max="7170" width="19.81640625" customWidth="1"/>
    <col min="7171" max="7171" width="19.54296875" customWidth="1"/>
    <col min="7172" max="7172" width="12.54296875" customWidth="1"/>
    <col min="7173" max="7173" width="13.26953125" customWidth="1"/>
    <col min="7420" max="7420" width="18.81640625" customWidth="1"/>
    <col min="7421" max="7421" width="13.1796875" customWidth="1"/>
    <col min="7422" max="7422" width="0" hidden="1" customWidth="1"/>
    <col min="7423" max="7423" width="15.08984375" customWidth="1"/>
    <col min="7424" max="7424" width="8.36328125" customWidth="1"/>
    <col min="7425" max="7425" width="0.1796875" customWidth="1"/>
    <col min="7426" max="7426" width="19.81640625" customWidth="1"/>
    <col min="7427" max="7427" width="19.54296875" customWidth="1"/>
    <col min="7428" max="7428" width="12.54296875" customWidth="1"/>
    <col min="7429" max="7429" width="13.26953125" customWidth="1"/>
    <col min="7676" max="7676" width="18.81640625" customWidth="1"/>
    <col min="7677" max="7677" width="13.1796875" customWidth="1"/>
    <col min="7678" max="7678" width="0" hidden="1" customWidth="1"/>
    <col min="7679" max="7679" width="15.08984375" customWidth="1"/>
    <col min="7680" max="7680" width="8.36328125" customWidth="1"/>
    <col min="7681" max="7681" width="0.1796875" customWidth="1"/>
    <col min="7682" max="7682" width="19.81640625" customWidth="1"/>
    <col min="7683" max="7683" width="19.54296875" customWidth="1"/>
    <col min="7684" max="7684" width="12.54296875" customWidth="1"/>
    <col min="7685" max="7685" width="13.26953125" customWidth="1"/>
    <col min="7932" max="7932" width="18.81640625" customWidth="1"/>
    <col min="7933" max="7933" width="13.1796875" customWidth="1"/>
    <col min="7934" max="7934" width="0" hidden="1" customWidth="1"/>
    <col min="7935" max="7935" width="15.08984375" customWidth="1"/>
    <col min="7936" max="7936" width="8.36328125" customWidth="1"/>
    <col min="7937" max="7937" width="0.1796875" customWidth="1"/>
    <col min="7938" max="7938" width="19.81640625" customWidth="1"/>
    <col min="7939" max="7939" width="19.54296875" customWidth="1"/>
    <col min="7940" max="7940" width="12.54296875" customWidth="1"/>
    <col min="7941" max="7941" width="13.26953125" customWidth="1"/>
    <col min="8188" max="8188" width="18.81640625" customWidth="1"/>
    <col min="8189" max="8189" width="13.1796875" customWidth="1"/>
    <col min="8190" max="8190" width="0" hidden="1" customWidth="1"/>
    <col min="8191" max="8191" width="15.08984375" customWidth="1"/>
    <col min="8192" max="8192" width="8.36328125" customWidth="1"/>
    <col min="8193" max="8193" width="0.1796875" customWidth="1"/>
    <col min="8194" max="8194" width="19.81640625" customWidth="1"/>
    <col min="8195" max="8195" width="19.54296875" customWidth="1"/>
    <col min="8196" max="8196" width="12.54296875" customWidth="1"/>
    <col min="8197" max="8197" width="13.26953125" customWidth="1"/>
    <col min="8444" max="8444" width="18.81640625" customWidth="1"/>
    <col min="8445" max="8445" width="13.1796875" customWidth="1"/>
    <col min="8446" max="8446" width="0" hidden="1" customWidth="1"/>
    <col min="8447" max="8447" width="15.08984375" customWidth="1"/>
    <col min="8448" max="8448" width="8.36328125" customWidth="1"/>
    <col min="8449" max="8449" width="0.1796875" customWidth="1"/>
    <col min="8450" max="8450" width="19.81640625" customWidth="1"/>
    <col min="8451" max="8451" width="19.54296875" customWidth="1"/>
    <col min="8452" max="8452" width="12.54296875" customWidth="1"/>
    <col min="8453" max="8453" width="13.26953125" customWidth="1"/>
    <col min="8700" max="8700" width="18.81640625" customWidth="1"/>
    <col min="8701" max="8701" width="13.1796875" customWidth="1"/>
    <col min="8702" max="8702" width="0" hidden="1" customWidth="1"/>
    <col min="8703" max="8703" width="15.08984375" customWidth="1"/>
    <col min="8704" max="8704" width="8.36328125" customWidth="1"/>
    <col min="8705" max="8705" width="0.1796875" customWidth="1"/>
    <col min="8706" max="8706" width="19.81640625" customWidth="1"/>
    <col min="8707" max="8707" width="19.54296875" customWidth="1"/>
    <col min="8708" max="8708" width="12.54296875" customWidth="1"/>
    <col min="8709" max="8709" width="13.26953125" customWidth="1"/>
    <col min="8956" max="8956" width="18.81640625" customWidth="1"/>
    <col min="8957" max="8957" width="13.1796875" customWidth="1"/>
    <col min="8958" max="8958" width="0" hidden="1" customWidth="1"/>
    <col min="8959" max="8959" width="15.08984375" customWidth="1"/>
    <col min="8960" max="8960" width="8.36328125" customWidth="1"/>
    <col min="8961" max="8961" width="0.1796875" customWidth="1"/>
    <col min="8962" max="8962" width="19.81640625" customWidth="1"/>
    <col min="8963" max="8963" width="19.54296875" customWidth="1"/>
    <col min="8964" max="8964" width="12.54296875" customWidth="1"/>
    <col min="8965" max="8965" width="13.26953125" customWidth="1"/>
    <col min="9212" max="9212" width="18.81640625" customWidth="1"/>
    <col min="9213" max="9213" width="13.1796875" customWidth="1"/>
    <col min="9214" max="9214" width="0" hidden="1" customWidth="1"/>
    <col min="9215" max="9215" width="15.08984375" customWidth="1"/>
    <col min="9216" max="9216" width="8.36328125" customWidth="1"/>
    <col min="9217" max="9217" width="0.1796875" customWidth="1"/>
    <col min="9218" max="9218" width="19.81640625" customWidth="1"/>
    <col min="9219" max="9219" width="19.54296875" customWidth="1"/>
    <col min="9220" max="9220" width="12.54296875" customWidth="1"/>
    <col min="9221" max="9221" width="13.26953125" customWidth="1"/>
    <col min="9468" max="9468" width="18.81640625" customWidth="1"/>
    <col min="9469" max="9469" width="13.1796875" customWidth="1"/>
    <col min="9470" max="9470" width="0" hidden="1" customWidth="1"/>
    <col min="9471" max="9471" width="15.08984375" customWidth="1"/>
    <col min="9472" max="9472" width="8.36328125" customWidth="1"/>
    <col min="9473" max="9473" width="0.1796875" customWidth="1"/>
    <col min="9474" max="9474" width="19.81640625" customWidth="1"/>
    <col min="9475" max="9475" width="19.54296875" customWidth="1"/>
    <col min="9476" max="9476" width="12.54296875" customWidth="1"/>
    <col min="9477" max="9477" width="13.26953125" customWidth="1"/>
    <col min="9724" max="9724" width="18.81640625" customWidth="1"/>
    <col min="9725" max="9725" width="13.1796875" customWidth="1"/>
    <col min="9726" max="9726" width="0" hidden="1" customWidth="1"/>
    <col min="9727" max="9727" width="15.08984375" customWidth="1"/>
    <col min="9728" max="9728" width="8.36328125" customWidth="1"/>
    <col min="9729" max="9729" width="0.1796875" customWidth="1"/>
    <col min="9730" max="9730" width="19.81640625" customWidth="1"/>
    <col min="9731" max="9731" width="19.54296875" customWidth="1"/>
    <col min="9732" max="9732" width="12.54296875" customWidth="1"/>
    <col min="9733" max="9733" width="13.26953125" customWidth="1"/>
    <col min="9980" max="9980" width="18.81640625" customWidth="1"/>
    <col min="9981" max="9981" width="13.1796875" customWidth="1"/>
    <col min="9982" max="9982" width="0" hidden="1" customWidth="1"/>
    <col min="9983" max="9983" width="15.08984375" customWidth="1"/>
    <col min="9984" max="9984" width="8.36328125" customWidth="1"/>
    <col min="9985" max="9985" width="0.1796875" customWidth="1"/>
    <col min="9986" max="9986" width="19.81640625" customWidth="1"/>
    <col min="9987" max="9987" width="19.54296875" customWidth="1"/>
    <col min="9988" max="9988" width="12.54296875" customWidth="1"/>
    <col min="9989" max="9989" width="13.26953125" customWidth="1"/>
    <col min="10236" max="10236" width="18.81640625" customWidth="1"/>
    <col min="10237" max="10237" width="13.1796875" customWidth="1"/>
    <col min="10238" max="10238" width="0" hidden="1" customWidth="1"/>
    <col min="10239" max="10239" width="15.08984375" customWidth="1"/>
    <col min="10240" max="10240" width="8.36328125" customWidth="1"/>
    <col min="10241" max="10241" width="0.1796875" customWidth="1"/>
    <col min="10242" max="10242" width="19.81640625" customWidth="1"/>
    <col min="10243" max="10243" width="19.54296875" customWidth="1"/>
    <col min="10244" max="10244" width="12.54296875" customWidth="1"/>
    <col min="10245" max="10245" width="13.26953125" customWidth="1"/>
    <col min="10492" max="10492" width="18.81640625" customWidth="1"/>
    <col min="10493" max="10493" width="13.1796875" customWidth="1"/>
    <col min="10494" max="10494" width="0" hidden="1" customWidth="1"/>
    <col min="10495" max="10495" width="15.08984375" customWidth="1"/>
    <col min="10496" max="10496" width="8.36328125" customWidth="1"/>
    <col min="10497" max="10497" width="0.1796875" customWidth="1"/>
    <col min="10498" max="10498" width="19.81640625" customWidth="1"/>
    <col min="10499" max="10499" width="19.54296875" customWidth="1"/>
    <col min="10500" max="10500" width="12.54296875" customWidth="1"/>
    <col min="10501" max="10501" width="13.26953125" customWidth="1"/>
    <col min="10748" max="10748" width="18.81640625" customWidth="1"/>
    <col min="10749" max="10749" width="13.1796875" customWidth="1"/>
    <col min="10750" max="10750" width="0" hidden="1" customWidth="1"/>
    <col min="10751" max="10751" width="15.08984375" customWidth="1"/>
    <col min="10752" max="10752" width="8.36328125" customWidth="1"/>
    <col min="10753" max="10753" width="0.1796875" customWidth="1"/>
    <col min="10754" max="10754" width="19.81640625" customWidth="1"/>
    <col min="10755" max="10755" width="19.54296875" customWidth="1"/>
    <col min="10756" max="10756" width="12.54296875" customWidth="1"/>
    <col min="10757" max="10757" width="13.26953125" customWidth="1"/>
    <col min="11004" max="11004" width="18.81640625" customWidth="1"/>
    <col min="11005" max="11005" width="13.1796875" customWidth="1"/>
    <col min="11006" max="11006" width="0" hidden="1" customWidth="1"/>
    <col min="11007" max="11007" width="15.08984375" customWidth="1"/>
    <col min="11008" max="11008" width="8.36328125" customWidth="1"/>
    <col min="11009" max="11009" width="0.1796875" customWidth="1"/>
    <col min="11010" max="11010" width="19.81640625" customWidth="1"/>
    <col min="11011" max="11011" width="19.54296875" customWidth="1"/>
    <col min="11012" max="11012" width="12.54296875" customWidth="1"/>
    <col min="11013" max="11013" width="13.26953125" customWidth="1"/>
    <col min="11260" max="11260" width="18.81640625" customWidth="1"/>
    <col min="11261" max="11261" width="13.1796875" customWidth="1"/>
    <col min="11262" max="11262" width="0" hidden="1" customWidth="1"/>
    <col min="11263" max="11263" width="15.08984375" customWidth="1"/>
    <col min="11264" max="11264" width="8.36328125" customWidth="1"/>
    <col min="11265" max="11265" width="0.1796875" customWidth="1"/>
    <col min="11266" max="11266" width="19.81640625" customWidth="1"/>
    <col min="11267" max="11267" width="19.54296875" customWidth="1"/>
    <col min="11268" max="11268" width="12.54296875" customWidth="1"/>
    <col min="11269" max="11269" width="13.26953125" customWidth="1"/>
    <col min="11516" max="11516" width="18.81640625" customWidth="1"/>
    <col min="11517" max="11517" width="13.1796875" customWidth="1"/>
    <col min="11518" max="11518" width="0" hidden="1" customWidth="1"/>
    <col min="11519" max="11519" width="15.08984375" customWidth="1"/>
    <col min="11520" max="11520" width="8.36328125" customWidth="1"/>
    <col min="11521" max="11521" width="0.1796875" customWidth="1"/>
    <col min="11522" max="11522" width="19.81640625" customWidth="1"/>
    <col min="11523" max="11523" width="19.54296875" customWidth="1"/>
    <col min="11524" max="11524" width="12.54296875" customWidth="1"/>
    <col min="11525" max="11525" width="13.26953125" customWidth="1"/>
    <col min="11772" max="11772" width="18.81640625" customWidth="1"/>
    <col min="11773" max="11773" width="13.1796875" customWidth="1"/>
    <col min="11774" max="11774" width="0" hidden="1" customWidth="1"/>
    <col min="11775" max="11775" width="15.08984375" customWidth="1"/>
    <col min="11776" max="11776" width="8.36328125" customWidth="1"/>
    <col min="11777" max="11777" width="0.1796875" customWidth="1"/>
    <col min="11778" max="11778" width="19.81640625" customWidth="1"/>
    <col min="11779" max="11779" width="19.54296875" customWidth="1"/>
    <col min="11780" max="11780" width="12.54296875" customWidth="1"/>
    <col min="11781" max="11781" width="13.26953125" customWidth="1"/>
    <col min="12028" max="12028" width="18.81640625" customWidth="1"/>
    <col min="12029" max="12029" width="13.1796875" customWidth="1"/>
    <col min="12030" max="12030" width="0" hidden="1" customWidth="1"/>
    <col min="12031" max="12031" width="15.08984375" customWidth="1"/>
    <col min="12032" max="12032" width="8.36328125" customWidth="1"/>
    <col min="12033" max="12033" width="0.1796875" customWidth="1"/>
    <col min="12034" max="12034" width="19.81640625" customWidth="1"/>
    <col min="12035" max="12035" width="19.54296875" customWidth="1"/>
    <col min="12036" max="12036" width="12.54296875" customWidth="1"/>
    <col min="12037" max="12037" width="13.26953125" customWidth="1"/>
    <col min="12284" max="12284" width="18.81640625" customWidth="1"/>
    <col min="12285" max="12285" width="13.1796875" customWidth="1"/>
    <col min="12286" max="12286" width="0" hidden="1" customWidth="1"/>
    <col min="12287" max="12287" width="15.08984375" customWidth="1"/>
    <col min="12288" max="12288" width="8.36328125" customWidth="1"/>
    <col min="12289" max="12289" width="0.1796875" customWidth="1"/>
    <col min="12290" max="12290" width="19.81640625" customWidth="1"/>
    <col min="12291" max="12291" width="19.54296875" customWidth="1"/>
    <col min="12292" max="12292" width="12.54296875" customWidth="1"/>
    <col min="12293" max="12293" width="13.26953125" customWidth="1"/>
    <col min="12540" max="12540" width="18.81640625" customWidth="1"/>
    <col min="12541" max="12541" width="13.1796875" customWidth="1"/>
    <col min="12542" max="12542" width="0" hidden="1" customWidth="1"/>
    <col min="12543" max="12543" width="15.08984375" customWidth="1"/>
    <col min="12544" max="12544" width="8.36328125" customWidth="1"/>
    <col min="12545" max="12545" width="0.1796875" customWidth="1"/>
    <col min="12546" max="12546" width="19.81640625" customWidth="1"/>
    <col min="12547" max="12547" width="19.54296875" customWidth="1"/>
    <col min="12548" max="12548" width="12.54296875" customWidth="1"/>
    <col min="12549" max="12549" width="13.26953125" customWidth="1"/>
    <col min="12796" max="12796" width="18.81640625" customWidth="1"/>
    <col min="12797" max="12797" width="13.1796875" customWidth="1"/>
    <col min="12798" max="12798" width="0" hidden="1" customWidth="1"/>
    <col min="12799" max="12799" width="15.08984375" customWidth="1"/>
    <col min="12800" max="12800" width="8.36328125" customWidth="1"/>
    <col min="12801" max="12801" width="0.1796875" customWidth="1"/>
    <col min="12802" max="12802" width="19.81640625" customWidth="1"/>
    <col min="12803" max="12803" width="19.54296875" customWidth="1"/>
    <col min="12804" max="12804" width="12.54296875" customWidth="1"/>
    <col min="12805" max="12805" width="13.26953125" customWidth="1"/>
    <col min="13052" max="13052" width="18.81640625" customWidth="1"/>
    <col min="13053" max="13053" width="13.1796875" customWidth="1"/>
    <col min="13054" max="13054" width="0" hidden="1" customWidth="1"/>
    <col min="13055" max="13055" width="15.08984375" customWidth="1"/>
    <col min="13056" max="13056" width="8.36328125" customWidth="1"/>
    <col min="13057" max="13057" width="0.1796875" customWidth="1"/>
    <col min="13058" max="13058" width="19.81640625" customWidth="1"/>
    <col min="13059" max="13059" width="19.54296875" customWidth="1"/>
    <col min="13060" max="13060" width="12.54296875" customWidth="1"/>
    <col min="13061" max="13061" width="13.26953125" customWidth="1"/>
    <col min="13308" max="13308" width="18.81640625" customWidth="1"/>
    <col min="13309" max="13309" width="13.1796875" customWidth="1"/>
    <col min="13310" max="13310" width="0" hidden="1" customWidth="1"/>
    <col min="13311" max="13311" width="15.08984375" customWidth="1"/>
    <col min="13312" max="13312" width="8.36328125" customWidth="1"/>
    <col min="13313" max="13313" width="0.1796875" customWidth="1"/>
    <col min="13314" max="13314" width="19.81640625" customWidth="1"/>
    <col min="13315" max="13315" width="19.54296875" customWidth="1"/>
    <col min="13316" max="13316" width="12.54296875" customWidth="1"/>
    <col min="13317" max="13317" width="13.26953125" customWidth="1"/>
    <col min="13564" max="13564" width="18.81640625" customWidth="1"/>
    <col min="13565" max="13565" width="13.1796875" customWidth="1"/>
    <col min="13566" max="13566" width="0" hidden="1" customWidth="1"/>
    <col min="13567" max="13567" width="15.08984375" customWidth="1"/>
    <col min="13568" max="13568" width="8.36328125" customWidth="1"/>
    <col min="13569" max="13569" width="0.1796875" customWidth="1"/>
    <col min="13570" max="13570" width="19.81640625" customWidth="1"/>
    <col min="13571" max="13571" width="19.54296875" customWidth="1"/>
    <col min="13572" max="13572" width="12.54296875" customWidth="1"/>
    <col min="13573" max="13573" width="13.26953125" customWidth="1"/>
    <col min="13820" max="13820" width="18.81640625" customWidth="1"/>
    <col min="13821" max="13821" width="13.1796875" customWidth="1"/>
    <col min="13822" max="13822" width="0" hidden="1" customWidth="1"/>
    <col min="13823" max="13823" width="15.08984375" customWidth="1"/>
    <col min="13824" max="13824" width="8.36328125" customWidth="1"/>
    <col min="13825" max="13825" width="0.1796875" customWidth="1"/>
    <col min="13826" max="13826" width="19.81640625" customWidth="1"/>
    <col min="13827" max="13827" width="19.54296875" customWidth="1"/>
    <col min="13828" max="13828" width="12.54296875" customWidth="1"/>
    <col min="13829" max="13829" width="13.26953125" customWidth="1"/>
    <col min="14076" max="14076" width="18.81640625" customWidth="1"/>
    <col min="14077" max="14077" width="13.1796875" customWidth="1"/>
    <col min="14078" max="14078" width="0" hidden="1" customWidth="1"/>
    <col min="14079" max="14079" width="15.08984375" customWidth="1"/>
    <col min="14080" max="14080" width="8.36328125" customWidth="1"/>
    <col min="14081" max="14081" width="0.1796875" customWidth="1"/>
    <col min="14082" max="14082" width="19.81640625" customWidth="1"/>
    <col min="14083" max="14083" width="19.54296875" customWidth="1"/>
    <col min="14084" max="14084" width="12.54296875" customWidth="1"/>
    <col min="14085" max="14085" width="13.26953125" customWidth="1"/>
    <col min="14332" max="14332" width="18.81640625" customWidth="1"/>
    <col min="14333" max="14333" width="13.1796875" customWidth="1"/>
    <col min="14334" max="14334" width="0" hidden="1" customWidth="1"/>
    <col min="14335" max="14335" width="15.08984375" customWidth="1"/>
    <col min="14336" max="14336" width="8.36328125" customWidth="1"/>
    <col min="14337" max="14337" width="0.1796875" customWidth="1"/>
    <col min="14338" max="14338" width="19.81640625" customWidth="1"/>
    <col min="14339" max="14339" width="19.54296875" customWidth="1"/>
    <col min="14340" max="14340" width="12.54296875" customWidth="1"/>
    <col min="14341" max="14341" width="13.26953125" customWidth="1"/>
    <col min="14588" max="14588" width="18.81640625" customWidth="1"/>
    <col min="14589" max="14589" width="13.1796875" customWidth="1"/>
    <col min="14590" max="14590" width="0" hidden="1" customWidth="1"/>
    <col min="14591" max="14591" width="15.08984375" customWidth="1"/>
    <col min="14592" max="14592" width="8.36328125" customWidth="1"/>
    <col min="14593" max="14593" width="0.1796875" customWidth="1"/>
    <col min="14594" max="14594" width="19.81640625" customWidth="1"/>
    <col min="14595" max="14595" width="19.54296875" customWidth="1"/>
    <col min="14596" max="14596" width="12.54296875" customWidth="1"/>
    <col min="14597" max="14597" width="13.26953125" customWidth="1"/>
    <col min="14844" max="14844" width="18.81640625" customWidth="1"/>
    <col min="14845" max="14845" width="13.1796875" customWidth="1"/>
    <col min="14846" max="14846" width="0" hidden="1" customWidth="1"/>
    <col min="14847" max="14847" width="15.08984375" customWidth="1"/>
    <col min="14848" max="14848" width="8.36328125" customWidth="1"/>
    <col min="14849" max="14849" width="0.1796875" customWidth="1"/>
    <col min="14850" max="14850" width="19.81640625" customWidth="1"/>
    <col min="14851" max="14851" width="19.54296875" customWidth="1"/>
    <col min="14852" max="14852" width="12.54296875" customWidth="1"/>
    <col min="14853" max="14853" width="13.26953125" customWidth="1"/>
    <col min="15100" max="15100" width="18.81640625" customWidth="1"/>
    <col min="15101" max="15101" width="13.1796875" customWidth="1"/>
    <col min="15102" max="15102" width="0" hidden="1" customWidth="1"/>
    <col min="15103" max="15103" width="15.08984375" customWidth="1"/>
    <col min="15104" max="15104" width="8.36328125" customWidth="1"/>
    <col min="15105" max="15105" width="0.1796875" customWidth="1"/>
    <col min="15106" max="15106" width="19.81640625" customWidth="1"/>
    <col min="15107" max="15107" width="19.54296875" customWidth="1"/>
    <col min="15108" max="15108" width="12.54296875" customWidth="1"/>
    <col min="15109" max="15109" width="13.26953125" customWidth="1"/>
    <col min="15356" max="15356" width="18.81640625" customWidth="1"/>
    <col min="15357" max="15357" width="13.1796875" customWidth="1"/>
    <col min="15358" max="15358" width="0" hidden="1" customWidth="1"/>
    <col min="15359" max="15359" width="15.08984375" customWidth="1"/>
    <col min="15360" max="15360" width="8.36328125" customWidth="1"/>
    <col min="15361" max="15361" width="0.1796875" customWidth="1"/>
    <col min="15362" max="15362" width="19.81640625" customWidth="1"/>
    <col min="15363" max="15363" width="19.54296875" customWidth="1"/>
    <col min="15364" max="15364" width="12.54296875" customWidth="1"/>
    <col min="15365" max="15365" width="13.26953125" customWidth="1"/>
    <col min="15612" max="15612" width="18.81640625" customWidth="1"/>
    <col min="15613" max="15613" width="13.1796875" customWidth="1"/>
    <col min="15614" max="15614" width="0" hidden="1" customWidth="1"/>
    <col min="15615" max="15615" width="15.08984375" customWidth="1"/>
    <col min="15616" max="15616" width="8.36328125" customWidth="1"/>
    <col min="15617" max="15617" width="0.1796875" customWidth="1"/>
    <col min="15618" max="15618" width="19.81640625" customWidth="1"/>
    <col min="15619" max="15619" width="19.54296875" customWidth="1"/>
    <col min="15620" max="15620" width="12.54296875" customWidth="1"/>
    <col min="15621" max="15621" width="13.26953125" customWidth="1"/>
    <col min="15868" max="15868" width="18.81640625" customWidth="1"/>
    <col min="15869" max="15869" width="13.1796875" customWidth="1"/>
    <col min="15870" max="15870" width="0" hidden="1" customWidth="1"/>
    <col min="15871" max="15871" width="15.08984375" customWidth="1"/>
    <col min="15872" max="15872" width="8.36328125" customWidth="1"/>
    <col min="15873" max="15873" width="0.1796875" customWidth="1"/>
    <col min="15874" max="15874" width="19.81640625" customWidth="1"/>
    <col min="15875" max="15875" width="19.54296875" customWidth="1"/>
    <col min="15876" max="15876" width="12.54296875" customWidth="1"/>
    <col min="15877" max="15877" width="13.26953125" customWidth="1"/>
    <col min="16124" max="16124" width="18.81640625" customWidth="1"/>
    <col min="16125" max="16125" width="13.1796875" customWidth="1"/>
    <col min="16126" max="16126" width="0" hidden="1" customWidth="1"/>
    <col min="16127" max="16127" width="15.08984375" customWidth="1"/>
    <col min="16128" max="16128" width="8.36328125" customWidth="1"/>
    <col min="16129" max="16129" width="0.1796875" customWidth="1"/>
    <col min="16130" max="16130" width="19.81640625" customWidth="1"/>
    <col min="16131" max="16131" width="19.54296875" customWidth="1"/>
    <col min="16132" max="16132" width="12.54296875" customWidth="1"/>
    <col min="16133" max="16133" width="13.26953125" customWidth="1"/>
  </cols>
  <sheetData>
    <row r="1" spans="1:9" s="3" customFormat="1" ht="5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4" t="s">
        <v>9</v>
      </c>
      <c r="B2" s="4" t="s">
        <v>10</v>
      </c>
      <c r="C2" s="4" t="s">
        <v>11</v>
      </c>
      <c r="D2" s="4" t="s">
        <v>12</v>
      </c>
      <c r="E2" s="4">
        <v>307</v>
      </c>
      <c r="F2" s="4" t="s">
        <v>13</v>
      </c>
      <c r="G2" s="5" t="str">
        <f>_xlfn.CONCAT(D2," ",C2)</f>
        <v>55+ 01.1 K1</v>
      </c>
      <c r="H2" s="4" t="s">
        <v>14</v>
      </c>
      <c r="I2" s="4" t="s">
        <v>15</v>
      </c>
    </row>
    <row r="3" spans="1:9" x14ac:dyDescent="0.25">
      <c r="A3" s="4" t="s">
        <v>16</v>
      </c>
      <c r="B3" s="4" t="s">
        <v>10</v>
      </c>
      <c r="C3" s="4" t="s">
        <v>11</v>
      </c>
      <c r="D3" s="4" t="s">
        <v>12</v>
      </c>
      <c r="E3" s="4">
        <v>310</v>
      </c>
      <c r="F3" s="4" t="s">
        <v>13</v>
      </c>
      <c r="G3" s="5" t="str">
        <f>_xlfn.CONCAT(D3," ",C3)</f>
        <v>55+ 01.1 K1</v>
      </c>
      <c r="H3" s="4" t="s">
        <v>14</v>
      </c>
      <c r="I3" s="4" t="s">
        <v>17</v>
      </c>
    </row>
    <row r="4" spans="1:9" x14ac:dyDescent="0.25">
      <c r="A4" s="4" t="s">
        <v>18</v>
      </c>
      <c r="B4" s="4" t="s">
        <v>10</v>
      </c>
      <c r="C4" s="4" t="s">
        <v>11</v>
      </c>
      <c r="D4" s="4" t="s">
        <v>19</v>
      </c>
      <c r="E4" s="4">
        <v>308</v>
      </c>
      <c r="F4" s="4" t="s">
        <v>13</v>
      </c>
      <c r="G4" s="5" t="str">
        <f>_xlfn.CONCAT(D4," ",C4)</f>
        <v>70+ 01.1 K1</v>
      </c>
      <c r="H4" s="4" t="s">
        <v>14</v>
      </c>
      <c r="I4" s="4" t="s">
        <v>20</v>
      </c>
    </row>
    <row r="5" spans="1:9" x14ac:dyDescent="0.25">
      <c r="A5" s="4" t="s">
        <v>21</v>
      </c>
      <c r="B5" s="4" t="s">
        <v>10</v>
      </c>
      <c r="C5" s="4" t="s">
        <v>11</v>
      </c>
      <c r="D5" s="4" t="s">
        <v>22</v>
      </c>
      <c r="E5" s="4">
        <v>115</v>
      </c>
      <c r="F5" s="4" t="s">
        <v>23</v>
      </c>
      <c r="G5" s="5" t="str">
        <f>_xlfn.CONCAT(D5," ",C5)</f>
        <v>Open 01.1 K1</v>
      </c>
      <c r="H5" s="4" t="s">
        <v>14</v>
      </c>
      <c r="I5" s="4" t="s">
        <v>24</v>
      </c>
    </row>
    <row r="6" spans="1:9" x14ac:dyDescent="0.25">
      <c r="A6" s="4" t="s">
        <v>25</v>
      </c>
      <c r="B6" s="4" t="s">
        <v>10</v>
      </c>
      <c r="C6" s="4" t="s">
        <v>11</v>
      </c>
      <c r="D6" s="4" t="s">
        <v>22</v>
      </c>
      <c r="E6" s="4">
        <v>121</v>
      </c>
      <c r="F6" s="4" t="s">
        <v>23</v>
      </c>
      <c r="G6" s="5" t="str">
        <f>_xlfn.CONCAT(D6," ",C6)</f>
        <v>Open 01.1 K1</v>
      </c>
      <c r="H6" s="4" t="s">
        <v>14</v>
      </c>
      <c r="I6" s="4" t="s">
        <v>26</v>
      </c>
    </row>
    <row r="7" spans="1:9" x14ac:dyDescent="0.25">
      <c r="A7" s="4" t="s">
        <v>27</v>
      </c>
      <c r="B7" s="4" t="s">
        <v>10</v>
      </c>
      <c r="C7" s="4" t="s">
        <v>11</v>
      </c>
      <c r="D7" s="4" t="s">
        <v>22</v>
      </c>
      <c r="E7" s="4">
        <v>124</v>
      </c>
      <c r="F7" s="4" t="s">
        <v>23</v>
      </c>
      <c r="G7" s="5" t="str">
        <f>_xlfn.CONCAT(D7," ",C7)</f>
        <v>Open 01.1 K1</v>
      </c>
      <c r="H7" s="4" t="s">
        <v>14</v>
      </c>
      <c r="I7" s="4" t="s">
        <v>28</v>
      </c>
    </row>
    <row r="8" spans="1:9" x14ac:dyDescent="0.25">
      <c r="A8" s="4" t="s">
        <v>29</v>
      </c>
      <c r="B8" s="4" t="s">
        <v>10</v>
      </c>
      <c r="C8" s="4" t="s">
        <v>11</v>
      </c>
      <c r="D8" s="4" t="s">
        <v>30</v>
      </c>
      <c r="E8" s="4">
        <v>217</v>
      </c>
      <c r="F8" s="4" t="s">
        <v>31</v>
      </c>
      <c r="G8" s="5" t="str">
        <f>_xlfn.CONCAT(D8," ",C8)</f>
        <v>U16 01.1 K1</v>
      </c>
      <c r="H8" s="4" t="s">
        <v>14</v>
      </c>
      <c r="I8" s="4" t="s">
        <v>32</v>
      </c>
    </row>
    <row r="9" spans="1:9" x14ac:dyDescent="0.25">
      <c r="A9" s="4" t="s">
        <v>33</v>
      </c>
      <c r="B9" s="4" t="s">
        <v>10</v>
      </c>
      <c r="C9" s="4" t="s">
        <v>11</v>
      </c>
      <c r="D9" s="4" t="s">
        <v>34</v>
      </c>
      <c r="E9" s="4">
        <v>219</v>
      </c>
      <c r="F9" s="4" t="s">
        <v>35</v>
      </c>
      <c r="G9" s="5" t="str">
        <f>_xlfn.CONCAT(D9," ",C9)</f>
        <v>U18 01.1 K1</v>
      </c>
      <c r="H9" s="4" t="s">
        <v>14</v>
      </c>
      <c r="I9" s="4" t="s">
        <v>36</v>
      </c>
    </row>
    <row r="10" spans="1:9" x14ac:dyDescent="0.25">
      <c r="A10" s="4" t="s">
        <v>37</v>
      </c>
      <c r="B10" s="4" t="s">
        <v>10</v>
      </c>
      <c r="C10" s="4" t="s">
        <v>11</v>
      </c>
      <c r="D10" s="4" t="s">
        <v>34</v>
      </c>
      <c r="E10" s="4">
        <v>218</v>
      </c>
      <c r="F10" s="4" t="s">
        <v>35</v>
      </c>
      <c r="G10" s="5" t="str">
        <f>_xlfn.CONCAT(D10," ",C10)</f>
        <v>U18 01.1 K1</v>
      </c>
      <c r="H10" s="4" t="s">
        <v>14</v>
      </c>
      <c r="I10" s="4" t="s">
        <v>38</v>
      </c>
    </row>
    <row r="11" spans="1:9" x14ac:dyDescent="0.25">
      <c r="A11" s="4" t="s">
        <v>39</v>
      </c>
      <c r="B11" s="4" t="s">
        <v>10</v>
      </c>
      <c r="C11" s="4" t="s">
        <v>40</v>
      </c>
      <c r="D11" s="4" t="s">
        <v>41</v>
      </c>
      <c r="E11" s="4">
        <v>306</v>
      </c>
      <c r="F11" s="4" t="s">
        <v>42</v>
      </c>
      <c r="G11" s="5" t="str">
        <f>_xlfn.CONCAT(D11," ",C11)</f>
        <v xml:space="preserve">45+ 02.1 OS1 </v>
      </c>
      <c r="H11" s="4" t="s">
        <v>14</v>
      </c>
      <c r="I11" s="4" t="s">
        <v>43</v>
      </c>
    </row>
    <row r="12" spans="1:9" x14ac:dyDescent="0.25">
      <c r="A12" s="4" t="s">
        <v>44</v>
      </c>
      <c r="B12" s="4" t="s">
        <v>10</v>
      </c>
      <c r="C12" s="4" t="s">
        <v>40</v>
      </c>
      <c r="D12" s="4" t="s">
        <v>12</v>
      </c>
      <c r="E12" s="4">
        <v>304</v>
      </c>
      <c r="F12" s="4" t="s">
        <v>42</v>
      </c>
      <c r="G12" s="5" t="str">
        <f>_xlfn.CONCAT(D12," ",C12)</f>
        <v xml:space="preserve">55+ 02.1 OS1 </v>
      </c>
      <c r="H12" s="4" t="s">
        <v>14</v>
      </c>
      <c r="I12" s="4" t="s">
        <v>45</v>
      </c>
    </row>
    <row r="13" spans="1:9" x14ac:dyDescent="0.25">
      <c r="A13" s="4" t="s">
        <v>46</v>
      </c>
      <c r="B13" s="4" t="s">
        <v>10</v>
      </c>
      <c r="C13" s="4" t="s">
        <v>40</v>
      </c>
      <c r="D13" s="4" t="s">
        <v>47</v>
      </c>
      <c r="E13" s="4">
        <v>305</v>
      </c>
      <c r="F13" s="4" t="s">
        <v>42</v>
      </c>
      <c r="G13" s="5" t="str">
        <f>_xlfn.CONCAT(D13," ",C13)</f>
        <v xml:space="preserve">65+ 02.1 OS1 </v>
      </c>
      <c r="H13" s="4" t="s">
        <v>14</v>
      </c>
      <c r="I13" s="4" t="s">
        <v>48</v>
      </c>
    </row>
    <row r="14" spans="1:9" x14ac:dyDescent="0.25">
      <c r="A14" s="4" t="s">
        <v>49</v>
      </c>
      <c r="B14" s="4" t="s">
        <v>10</v>
      </c>
      <c r="C14" s="4" t="s">
        <v>50</v>
      </c>
      <c r="D14" s="4" t="s">
        <v>51</v>
      </c>
      <c r="E14" s="4">
        <v>205</v>
      </c>
      <c r="F14" s="4" t="s">
        <v>52</v>
      </c>
      <c r="G14" s="5" t="str">
        <f>_xlfn.CONCAT(D14," ",C14)</f>
        <v>35+ 02.2 OS2  double</v>
      </c>
      <c r="H14" s="4" t="s">
        <v>14</v>
      </c>
      <c r="I14" s="4" t="s">
        <v>53</v>
      </c>
    </row>
    <row r="15" spans="1:9" x14ac:dyDescent="0.25">
      <c r="A15" s="4" t="s">
        <v>54</v>
      </c>
      <c r="B15" s="4" t="s">
        <v>10</v>
      </c>
      <c r="C15" s="4" t="s">
        <v>50</v>
      </c>
      <c r="D15" s="4" t="s">
        <v>12</v>
      </c>
      <c r="E15" s="4">
        <v>206</v>
      </c>
      <c r="F15" s="4" t="s">
        <v>52</v>
      </c>
      <c r="G15" s="5" t="str">
        <f>_xlfn.CONCAT(D15," ",C15)</f>
        <v>55+ 02.2 OS2  double</v>
      </c>
      <c r="H15" s="4" t="s">
        <v>14</v>
      </c>
      <c r="I15" s="4" t="s">
        <v>55</v>
      </c>
    </row>
    <row r="16" spans="1:9" x14ac:dyDescent="0.25">
      <c r="A16" s="4" t="s">
        <v>56</v>
      </c>
      <c r="B16" s="4" t="s">
        <v>10</v>
      </c>
      <c r="C16" s="4" t="s">
        <v>57</v>
      </c>
      <c r="D16" s="4" t="s">
        <v>51</v>
      </c>
      <c r="E16" s="4">
        <v>5</v>
      </c>
      <c r="F16" s="4" t="s">
        <v>58</v>
      </c>
      <c r="G16" s="5" t="str">
        <f>_xlfn.CONCAT(D16," ",C16)</f>
        <v xml:space="preserve">35+ 13.0  SUP long </v>
      </c>
      <c r="H16" s="4" t="s">
        <v>14</v>
      </c>
      <c r="I16" s="4" t="s">
        <v>59</v>
      </c>
    </row>
    <row r="17" spans="1:9" x14ac:dyDescent="0.25">
      <c r="A17" s="4" t="s">
        <v>60</v>
      </c>
      <c r="B17" s="4" t="s">
        <v>10</v>
      </c>
      <c r="C17" s="4" t="s">
        <v>57</v>
      </c>
      <c r="D17" s="4" t="s">
        <v>47</v>
      </c>
      <c r="E17" s="4">
        <v>3</v>
      </c>
      <c r="F17" s="4" t="s">
        <v>58</v>
      </c>
      <c r="G17" s="5" t="str">
        <f>_xlfn.CONCAT(D17," ",C17)</f>
        <v xml:space="preserve">65+ 13.0  SUP long </v>
      </c>
      <c r="H17" s="4" t="s">
        <v>14</v>
      </c>
      <c r="I17" s="4" t="s">
        <v>61</v>
      </c>
    </row>
    <row r="18" spans="1:9" x14ac:dyDescent="0.25">
      <c r="A18" s="4" t="s">
        <v>62</v>
      </c>
      <c r="B18" s="4" t="s">
        <v>10</v>
      </c>
      <c r="C18" s="4" t="s">
        <v>63</v>
      </c>
      <c r="D18" s="4" t="s">
        <v>41</v>
      </c>
      <c r="E18" s="4">
        <v>302</v>
      </c>
      <c r="F18" s="4" t="s">
        <v>64</v>
      </c>
      <c r="G18" s="5" t="str">
        <f>_xlfn.CONCAT(D18," ",C18)</f>
        <v>45+ 01.2 K2</v>
      </c>
      <c r="H18" s="4" t="s">
        <v>65</v>
      </c>
      <c r="I18" s="4" t="s">
        <v>66</v>
      </c>
    </row>
    <row r="19" spans="1:9" x14ac:dyDescent="0.25">
      <c r="A19" s="4" t="s">
        <v>67</v>
      </c>
      <c r="B19" s="4" t="s">
        <v>10</v>
      </c>
      <c r="C19" s="4" t="s">
        <v>63</v>
      </c>
      <c r="D19" s="4" t="s">
        <v>12</v>
      </c>
      <c r="E19" s="4">
        <v>303</v>
      </c>
      <c r="F19" s="4" t="s">
        <v>64</v>
      </c>
      <c r="G19" s="5" t="str">
        <f>_xlfn.CONCAT(D19," ",C19)</f>
        <v>55+ 01.2 K2</v>
      </c>
      <c r="H19" s="4" t="s">
        <v>65</v>
      </c>
      <c r="I19" s="4" t="s">
        <v>68</v>
      </c>
    </row>
    <row r="20" spans="1:9" x14ac:dyDescent="0.25">
      <c r="A20" s="4" t="s">
        <v>69</v>
      </c>
      <c r="B20" s="4" t="s">
        <v>10</v>
      </c>
      <c r="C20" s="4" t="s">
        <v>63</v>
      </c>
      <c r="D20" s="4" t="s">
        <v>22</v>
      </c>
      <c r="E20" s="4">
        <v>127</v>
      </c>
      <c r="F20" s="4" t="s">
        <v>70</v>
      </c>
      <c r="G20" s="5" t="str">
        <f>_xlfn.CONCAT(D20," ",C20)</f>
        <v>Open 01.2 K2</v>
      </c>
      <c r="H20" s="4" t="s">
        <v>65</v>
      </c>
      <c r="I20" s="4" t="s">
        <v>71</v>
      </c>
    </row>
    <row r="21" spans="1:9" x14ac:dyDescent="0.25">
      <c r="A21" s="4" t="s">
        <v>72</v>
      </c>
      <c r="B21" s="4" t="s">
        <v>10</v>
      </c>
      <c r="C21" s="4" t="s">
        <v>73</v>
      </c>
      <c r="D21" s="4" t="s">
        <v>12</v>
      </c>
      <c r="E21" s="4">
        <v>128</v>
      </c>
      <c r="F21" s="4" t="s">
        <v>74</v>
      </c>
      <c r="G21" s="5" t="str">
        <f>_xlfn.CONCAT(D21," ",C21)</f>
        <v>55+ 01.3 K3</v>
      </c>
      <c r="H21" s="4" t="s">
        <v>65</v>
      </c>
      <c r="I21" s="4" t="s">
        <v>75</v>
      </c>
    </row>
    <row r="22" spans="1:9" x14ac:dyDescent="0.25">
      <c r="A22" s="4" t="s">
        <v>76</v>
      </c>
      <c r="B22" s="4" t="s">
        <v>10</v>
      </c>
      <c r="C22" s="4" t="s">
        <v>11</v>
      </c>
      <c r="D22" s="4" t="s">
        <v>51</v>
      </c>
      <c r="E22" s="4">
        <v>105</v>
      </c>
      <c r="F22" s="4" t="s">
        <v>77</v>
      </c>
      <c r="G22" s="5" t="str">
        <f>_xlfn.CONCAT(D22," ",C22)</f>
        <v>35+ 01.1 K1</v>
      </c>
      <c r="H22" s="4" t="s">
        <v>78</v>
      </c>
      <c r="I22" s="4" t="s">
        <v>79</v>
      </c>
    </row>
    <row r="23" spans="1:9" x14ac:dyDescent="0.25">
      <c r="A23" s="4" t="s">
        <v>80</v>
      </c>
      <c r="B23" s="4" t="s">
        <v>10</v>
      </c>
      <c r="C23" s="4" t="s">
        <v>11</v>
      </c>
      <c r="D23" s="4" t="s">
        <v>41</v>
      </c>
      <c r="E23" s="4">
        <v>109</v>
      </c>
      <c r="F23" s="4" t="s">
        <v>77</v>
      </c>
      <c r="G23" s="5" t="str">
        <f>_xlfn.CONCAT(D23," ",C23)</f>
        <v>45+ 01.1 K1</v>
      </c>
      <c r="H23" s="4" t="s">
        <v>78</v>
      </c>
      <c r="I23" s="4" t="s">
        <v>81</v>
      </c>
    </row>
    <row r="24" spans="1:9" x14ac:dyDescent="0.25">
      <c r="A24" s="4" t="s">
        <v>82</v>
      </c>
      <c r="B24" s="4" t="s">
        <v>10</v>
      </c>
      <c r="C24" s="4" t="s">
        <v>11</v>
      </c>
      <c r="D24" s="4" t="s">
        <v>41</v>
      </c>
      <c r="E24" s="4">
        <v>110</v>
      </c>
      <c r="F24" s="4" t="s">
        <v>77</v>
      </c>
      <c r="G24" s="5" t="str">
        <f>_xlfn.CONCAT(D24," ",C24)</f>
        <v>45+ 01.1 K1</v>
      </c>
      <c r="H24" s="4" t="s">
        <v>78</v>
      </c>
      <c r="I24" s="4" t="s">
        <v>81</v>
      </c>
    </row>
    <row r="25" spans="1:9" x14ac:dyDescent="0.25">
      <c r="A25" s="4" t="s">
        <v>83</v>
      </c>
      <c r="B25" s="4" t="s">
        <v>10</v>
      </c>
      <c r="C25" s="4" t="s">
        <v>11</v>
      </c>
      <c r="D25" s="4" t="s">
        <v>41</v>
      </c>
      <c r="E25" s="4">
        <v>111</v>
      </c>
      <c r="F25" s="4" t="s">
        <v>77</v>
      </c>
      <c r="G25" s="5" t="str">
        <f>_xlfn.CONCAT(D25," ",C25)</f>
        <v>45+ 01.1 K1</v>
      </c>
      <c r="H25" s="4" t="s">
        <v>78</v>
      </c>
      <c r="I25" s="4" t="s">
        <v>84</v>
      </c>
    </row>
    <row r="26" spans="1:9" x14ac:dyDescent="0.25">
      <c r="A26" s="4" t="s">
        <v>85</v>
      </c>
      <c r="B26" s="4" t="s">
        <v>10</v>
      </c>
      <c r="C26" s="4" t="s">
        <v>11</v>
      </c>
      <c r="D26" s="4" t="s">
        <v>41</v>
      </c>
      <c r="E26" s="4">
        <v>113</v>
      </c>
      <c r="F26" s="4" t="s">
        <v>77</v>
      </c>
      <c r="G26" s="5" t="str">
        <f>_xlfn.CONCAT(D26," ",C26)</f>
        <v>45+ 01.1 K1</v>
      </c>
      <c r="H26" s="4" t="s">
        <v>78</v>
      </c>
      <c r="I26" s="4" t="s">
        <v>86</v>
      </c>
    </row>
    <row r="27" spans="1:9" x14ac:dyDescent="0.25">
      <c r="A27" s="4" t="s">
        <v>87</v>
      </c>
      <c r="B27" s="4" t="s">
        <v>10</v>
      </c>
      <c r="C27" s="4" t="s">
        <v>11</v>
      </c>
      <c r="D27" s="4" t="s">
        <v>41</v>
      </c>
      <c r="E27" s="4">
        <v>107</v>
      </c>
      <c r="F27" s="4" t="s">
        <v>77</v>
      </c>
      <c r="G27" s="5" t="str">
        <f>_xlfn.CONCAT(D27," ",C27)</f>
        <v>45+ 01.1 K1</v>
      </c>
      <c r="H27" s="4" t="s">
        <v>78</v>
      </c>
      <c r="I27" s="4" t="s">
        <v>88</v>
      </c>
    </row>
    <row r="28" spans="1:9" x14ac:dyDescent="0.25">
      <c r="A28" s="4" t="s">
        <v>89</v>
      </c>
      <c r="B28" s="4" t="s">
        <v>10</v>
      </c>
      <c r="C28" s="4" t="s">
        <v>11</v>
      </c>
      <c r="D28" s="4" t="s">
        <v>41</v>
      </c>
      <c r="E28" s="4">
        <v>108</v>
      </c>
      <c r="F28" s="4" t="s">
        <v>77</v>
      </c>
      <c r="G28" s="5" t="str">
        <f>_xlfn.CONCAT(D28," ",C28)</f>
        <v>45+ 01.1 K1</v>
      </c>
      <c r="H28" s="4" t="s">
        <v>78</v>
      </c>
      <c r="I28" s="4" t="s">
        <v>90</v>
      </c>
    </row>
    <row r="29" spans="1:9" x14ac:dyDescent="0.25">
      <c r="A29" s="4" t="s">
        <v>91</v>
      </c>
      <c r="B29" s="4" t="s">
        <v>10</v>
      </c>
      <c r="C29" s="4" t="s">
        <v>11</v>
      </c>
      <c r="D29" s="4" t="s">
        <v>41</v>
      </c>
      <c r="E29" s="4">
        <v>112</v>
      </c>
      <c r="F29" s="4" t="s">
        <v>77</v>
      </c>
      <c r="G29" s="5" t="str">
        <f>_xlfn.CONCAT(D29," ",C29)</f>
        <v>45+ 01.1 K1</v>
      </c>
      <c r="H29" s="4" t="s">
        <v>78</v>
      </c>
      <c r="I29" s="4" t="s">
        <v>92</v>
      </c>
    </row>
    <row r="30" spans="1:9" x14ac:dyDescent="0.25">
      <c r="A30" s="4" t="s">
        <v>93</v>
      </c>
      <c r="B30" s="4" t="s">
        <v>10</v>
      </c>
      <c r="C30" s="4" t="s">
        <v>11</v>
      </c>
      <c r="D30" s="4" t="s">
        <v>41</v>
      </c>
      <c r="E30" s="4">
        <v>106</v>
      </c>
      <c r="F30" s="4" t="s">
        <v>77</v>
      </c>
      <c r="G30" s="5" t="str">
        <f>_xlfn.CONCAT(D30," ",C30)</f>
        <v>45+ 01.1 K1</v>
      </c>
      <c r="H30" s="4" t="s">
        <v>78</v>
      </c>
      <c r="I30" s="4" t="s">
        <v>94</v>
      </c>
    </row>
    <row r="31" spans="1:9" x14ac:dyDescent="0.25">
      <c r="A31" s="4" t="s">
        <v>95</v>
      </c>
      <c r="B31" s="4" t="s">
        <v>10</v>
      </c>
      <c r="C31" s="4" t="s">
        <v>11</v>
      </c>
      <c r="D31" s="4" t="s">
        <v>41</v>
      </c>
      <c r="E31" s="4">
        <v>104</v>
      </c>
      <c r="F31" s="4" t="s">
        <v>77</v>
      </c>
      <c r="G31" s="5" t="str">
        <f>_xlfn.CONCAT(D31," ",C31)</f>
        <v>45+ 01.1 K1</v>
      </c>
      <c r="H31" s="4" t="s">
        <v>78</v>
      </c>
      <c r="I31" s="4" t="s">
        <v>96</v>
      </c>
    </row>
    <row r="32" spans="1:9" x14ac:dyDescent="0.25">
      <c r="A32" s="4" t="s">
        <v>97</v>
      </c>
      <c r="B32" s="4" t="s">
        <v>10</v>
      </c>
      <c r="C32" s="4" t="s">
        <v>11</v>
      </c>
      <c r="D32" s="4" t="s">
        <v>41</v>
      </c>
      <c r="E32" s="4">
        <v>103</v>
      </c>
      <c r="F32" s="4" t="s">
        <v>77</v>
      </c>
      <c r="G32" s="5" t="str">
        <f>_xlfn.CONCAT(D32," ",C32)</f>
        <v>45+ 01.1 K1</v>
      </c>
      <c r="H32" s="4" t="s">
        <v>78</v>
      </c>
      <c r="I32" s="4" t="s">
        <v>98</v>
      </c>
    </row>
    <row r="33" spans="1:9" x14ac:dyDescent="0.25">
      <c r="A33" s="4" t="s">
        <v>99</v>
      </c>
      <c r="B33" s="4" t="s">
        <v>10</v>
      </c>
      <c r="C33" s="4" t="s">
        <v>11</v>
      </c>
      <c r="D33" s="4" t="s">
        <v>12</v>
      </c>
      <c r="E33" s="4">
        <v>212</v>
      </c>
      <c r="F33" s="4" t="s">
        <v>13</v>
      </c>
      <c r="G33" s="5" t="str">
        <f>_xlfn.CONCAT(D33," ",C33)</f>
        <v>55+ 01.1 K1</v>
      </c>
      <c r="H33" s="4" t="s">
        <v>78</v>
      </c>
      <c r="I33" s="4" t="s">
        <v>81</v>
      </c>
    </row>
    <row r="34" spans="1:9" x14ac:dyDescent="0.25">
      <c r="A34" s="4" t="s">
        <v>100</v>
      </c>
      <c r="B34" s="4" t="s">
        <v>10</v>
      </c>
      <c r="C34" s="4" t="s">
        <v>11</v>
      </c>
      <c r="D34" s="4" t="s">
        <v>12</v>
      </c>
      <c r="E34" s="4">
        <v>211</v>
      </c>
      <c r="F34" s="4" t="s">
        <v>13</v>
      </c>
      <c r="G34" s="5" t="str">
        <f>_xlfn.CONCAT(D34," ",C34)</f>
        <v>55+ 01.1 K1</v>
      </c>
      <c r="H34" s="4" t="s">
        <v>78</v>
      </c>
      <c r="I34" s="4" t="s">
        <v>101</v>
      </c>
    </row>
    <row r="35" spans="1:9" x14ac:dyDescent="0.25">
      <c r="A35" s="4" t="s">
        <v>102</v>
      </c>
      <c r="B35" s="4" t="s">
        <v>10</v>
      </c>
      <c r="C35" s="4" t="s">
        <v>11</v>
      </c>
      <c r="D35" s="4" t="s">
        <v>12</v>
      </c>
      <c r="E35" s="4">
        <v>210</v>
      </c>
      <c r="F35" s="4" t="s">
        <v>13</v>
      </c>
      <c r="G35" s="5" t="str">
        <f>_xlfn.CONCAT(D35," ",C35)</f>
        <v>55+ 01.1 K1</v>
      </c>
      <c r="H35" s="4" t="s">
        <v>78</v>
      </c>
      <c r="I35" s="4" t="s">
        <v>103</v>
      </c>
    </row>
    <row r="36" spans="1:9" x14ac:dyDescent="0.25">
      <c r="A36" s="4" t="s">
        <v>104</v>
      </c>
      <c r="B36" s="4" t="s">
        <v>10</v>
      </c>
      <c r="C36" s="4" t="s">
        <v>11</v>
      </c>
      <c r="D36" s="4" t="s">
        <v>12</v>
      </c>
      <c r="E36" s="4">
        <v>209</v>
      </c>
      <c r="F36" s="4" t="s">
        <v>13</v>
      </c>
      <c r="G36" s="5" t="str">
        <f>_xlfn.CONCAT(D36," ",C36)</f>
        <v>55+ 01.1 K1</v>
      </c>
      <c r="H36" s="4" t="s">
        <v>78</v>
      </c>
      <c r="I36" s="4" t="s">
        <v>105</v>
      </c>
    </row>
    <row r="37" spans="1:9" x14ac:dyDescent="0.25">
      <c r="A37" s="4" t="s">
        <v>106</v>
      </c>
      <c r="B37" s="4" t="s">
        <v>10</v>
      </c>
      <c r="C37" s="4" t="s">
        <v>11</v>
      </c>
      <c r="D37" s="4" t="s">
        <v>12</v>
      </c>
      <c r="E37" s="4">
        <v>207</v>
      </c>
      <c r="F37" s="4" t="s">
        <v>13</v>
      </c>
      <c r="G37" s="5" t="str">
        <f>_xlfn.CONCAT(D37," ",C37)</f>
        <v>55+ 01.1 K1</v>
      </c>
      <c r="H37" s="4" t="s">
        <v>78</v>
      </c>
      <c r="I37" s="4" t="s">
        <v>107</v>
      </c>
    </row>
    <row r="38" spans="1:9" x14ac:dyDescent="0.25">
      <c r="A38" s="4" t="s">
        <v>108</v>
      </c>
      <c r="B38" s="4" t="s">
        <v>10</v>
      </c>
      <c r="C38" s="4" t="s">
        <v>11</v>
      </c>
      <c r="D38" s="4" t="s">
        <v>47</v>
      </c>
      <c r="E38" s="4">
        <v>215</v>
      </c>
      <c r="F38" s="4" t="s">
        <v>13</v>
      </c>
      <c r="G38" s="5" t="str">
        <f>_xlfn.CONCAT(D38," ",C38)</f>
        <v>65+ 01.1 K1</v>
      </c>
      <c r="H38" s="4" t="s">
        <v>78</v>
      </c>
      <c r="I38" s="4" t="s">
        <v>109</v>
      </c>
    </row>
    <row r="39" spans="1:9" x14ac:dyDescent="0.25">
      <c r="A39" s="4" t="s">
        <v>110</v>
      </c>
      <c r="B39" s="4" t="s">
        <v>10</v>
      </c>
      <c r="C39" s="4" t="s">
        <v>11</v>
      </c>
      <c r="D39" s="4" t="s">
        <v>47</v>
      </c>
      <c r="E39" s="4">
        <v>213</v>
      </c>
      <c r="F39" s="4" t="s">
        <v>13</v>
      </c>
      <c r="G39" s="5" t="str">
        <f>_xlfn.CONCAT(D39," ",C39)</f>
        <v>65+ 01.1 K1</v>
      </c>
      <c r="H39" s="4" t="s">
        <v>78</v>
      </c>
      <c r="I39" s="4" t="s">
        <v>111</v>
      </c>
    </row>
    <row r="40" spans="1:9" x14ac:dyDescent="0.25">
      <c r="A40" s="4" t="s">
        <v>112</v>
      </c>
      <c r="B40" s="4" t="s">
        <v>10</v>
      </c>
      <c r="C40" s="4" t="s">
        <v>11</v>
      </c>
      <c r="D40" s="4" t="s">
        <v>19</v>
      </c>
      <c r="E40" s="4">
        <v>214</v>
      </c>
      <c r="F40" s="4" t="s">
        <v>13</v>
      </c>
      <c r="G40" s="5" t="str">
        <f>_xlfn.CONCAT(D40," ",C40)</f>
        <v>70+ 01.1 K1</v>
      </c>
      <c r="H40" s="4" t="s">
        <v>78</v>
      </c>
      <c r="I40" s="4" t="s">
        <v>81</v>
      </c>
    </row>
    <row r="41" spans="1:9" x14ac:dyDescent="0.25">
      <c r="A41" s="4" t="s">
        <v>113</v>
      </c>
      <c r="B41" s="4" t="s">
        <v>10</v>
      </c>
      <c r="C41" s="4" t="s">
        <v>11</v>
      </c>
      <c r="D41" s="4" t="s">
        <v>22</v>
      </c>
      <c r="E41" s="4">
        <v>123</v>
      </c>
      <c r="F41" s="4" t="s">
        <v>23</v>
      </c>
      <c r="G41" s="5" t="str">
        <f>_xlfn.CONCAT(D41," ",C41)</f>
        <v>Open 01.1 K1</v>
      </c>
      <c r="H41" s="4" t="s">
        <v>78</v>
      </c>
      <c r="I41" s="4" t="s">
        <v>79</v>
      </c>
    </row>
    <row r="42" spans="1:9" x14ac:dyDescent="0.25">
      <c r="A42" s="4" t="s">
        <v>114</v>
      </c>
      <c r="B42" s="4" t="s">
        <v>10</v>
      </c>
      <c r="C42" s="4" t="s">
        <v>11</v>
      </c>
      <c r="D42" s="4" t="s">
        <v>22</v>
      </c>
      <c r="E42" s="4">
        <v>119</v>
      </c>
      <c r="F42" s="4" t="s">
        <v>23</v>
      </c>
      <c r="G42" s="5" t="str">
        <f>_xlfn.CONCAT(D42," ",C42)</f>
        <v>Open 01.1 K1</v>
      </c>
      <c r="H42" s="4" t="s">
        <v>78</v>
      </c>
      <c r="I42" s="4" t="s">
        <v>115</v>
      </c>
    </row>
    <row r="43" spans="1:9" x14ac:dyDescent="0.25">
      <c r="A43" s="4" t="s">
        <v>116</v>
      </c>
      <c r="B43" s="4" t="s">
        <v>10</v>
      </c>
      <c r="C43" s="4" t="s">
        <v>11</v>
      </c>
      <c r="D43" s="4" t="s">
        <v>22</v>
      </c>
      <c r="E43" s="4">
        <v>116</v>
      </c>
      <c r="F43" s="4" t="s">
        <v>23</v>
      </c>
      <c r="G43" s="5" t="str">
        <f>_xlfn.CONCAT(D43," ",C43)</f>
        <v>Open 01.1 K1</v>
      </c>
      <c r="H43" s="4" t="s">
        <v>78</v>
      </c>
      <c r="I43" s="4" t="s">
        <v>117</v>
      </c>
    </row>
    <row r="44" spans="1:9" x14ac:dyDescent="0.25">
      <c r="A44" s="4" t="s">
        <v>118</v>
      </c>
      <c r="B44" s="4" t="s">
        <v>10</v>
      </c>
      <c r="C44" s="4" t="s">
        <v>11</v>
      </c>
      <c r="D44" s="4" t="s">
        <v>22</v>
      </c>
      <c r="E44" s="4">
        <v>118</v>
      </c>
      <c r="F44" s="4" t="s">
        <v>23</v>
      </c>
      <c r="G44" s="5" t="str">
        <f>_xlfn.CONCAT(D44," ",C44)</f>
        <v>Open 01.1 K1</v>
      </c>
      <c r="H44" s="4" t="s">
        <v>78</v>
      </c>
      <c r="I44" s="4" t="s">
        <v>119</v>
      </c>
    </row>
    <row r="45" spans="1:9" x14ac:dyDescent="0.25">
      <c r="A45" s="4" t="s">
        <v>120</v>
      </c>
      <c r="B45" s="4" t="s">
        <v>10</v>
      </c>
      <c r="C45" s="4" t="s">
        <v>11</v>
      </c>
      <c r="D45" s="4" t="s">
        <v>22</v>
      </c>
      <c r="E45" s="4">
        <v>117</v>
      </c>
      <c r="F45" s="4" t="s">
        <v>23</v>
      </c>
      <c r="G45" s="5" t="str">
        <f>_xlfn.CONCAT(D45," ",C45)</f>
        <v>Open 01.1 K1</v>
      </c>
      <c r="H45" s="4" t="s">
        <v>78</v>
      </c>
      <c r="I45" s="4" t="s">
        <v>121</v>
      </c>
    </row>
    <row r="46" spans="1:9" x14ac:dyDescent="0.25">
      <c r="A46" s="4" t="s">
        <v>122</v>
      </c>
      <c r="B46" s="4" t="s">
        <v>10</v>
      </c>
      <c r="C46" s="4" t="s">
        <v>11</v>
      </c>
      <c r="D46" s="4" t="s">
        <v>22</v>
      </c>
      <c r="E46" s="4">
        <v>120</v>
      </c>
      <c r="F46" s="4" t="s">
        <v>23</v>
      </c>
      <c r="G46" s="5" t="str">
        <f>_xlfn.CONCAT(D46," ",C46)</f>
        <v>Open 01.1 K1</v>
      </c>
      <c r="H46" s="4" t="s">
        <v>78</v>
      </c>
      <c r="I46" s="4" t="s">
        <v>123</v>
      </c>
    </row>
    <row r="47" spans="1:9" x14ac:dyDescent="0.25">
      <c r="A47" s="4" t="s">
        <v>124</v>
      </c>
      <c r="B47" s="4" t="s">
        <v>10</v>
      </c>
      <c r="C47" s="4" t="s">
        <v>11</v>
      </c>
      <c r="D47" s="4" t="s">
        <v>125</v>
      </c>
      <c r="E47" s="4">
        <v>317</v>
      </c>
      <c r="F47" s="4" t="s">
        <v>126</v>
      </c>
      <c r="G47" s="5" t="str">
        <f>_xlfn.CONCAT(D47," ",C47)</f>
        <v>U12 01.1 K1</v>
      </c>
      <c r="H47" s="4" t="s">
        <v>78</v>
      </c>
      <c r="I47" s="4" t="s">
        <v>127</v>
      </c>
    </row>
    <row r="48" spans="1:9" x14ac:dyDescent="0.25">
      <c r="A48" s="4" t="s">
        <v>128</v>
      </c>
      <c r="B48" s="4" t="s">
        <v>10</v>
      </c>
      <c r="C48" s="4" t="s">
        <v>11</v>
      </c>
      <c r="D48" s="4" t="s">
        <v>129</v>
      </c>
      <c r="E48" s="4">
        <v>318</v>
      </c>
      <c r="F48" s="4" t="s">
        <v>130</v>
      </c>
      <c r="G48" s="5" t="str">
        <f>_xlfn.CONCAT(D48," ",C48)</f>
        <v>U14 01.1 K1</v>
      </c>
      <c r="H48" s="4" t="s">
        <v>78</v>
      </c>
      <c r="I48" s="4" t="s">
        <v>131</v>
      </c>
    </row>
    <row r="49" spans="1:9" x14ac:dyDescent="0.25">
      <c r="A49" s="4" t="s">
        <v>132</v>
      </c>
      <c r="B49" s="4" t="s">
        <v>10</v>
      </c>
      <c r="C49" s="4" t="s">
        <v>11</v>
      </c>
      <c r="D49" s="4" t="s">
        <v>30</v>
      </c>
      <c r="E49" s="4">
        <v>319</v>
      </c>
      <c r="F49" s="4" t="s">
        <v>31</v>
      </c>
      <c r="G49" s="5" t="str">
        <f>_xlfn.CONCAT(D49," ",C49)</f>
        <v>U16 01.1 K1</v>
      </c>
      <c r="H49" s="4" t="s">
        <v>78</v>
      </c>
      <c r="I49" s="4" t="s">
        <v>81</v>
      </c>
    </row>
    <row r="50" spans="1:9" x14ac:dyDescent="0.25">
      <c r="A50" s="4" t="s">
        <v>133</v>
      </c>
      <c r="B50" s="4" t="s">
        <v>10</v>
      </c>
      <c r="C50" s="4" t="s">
        <v>11</v>
      </c>
      <c r="D50" s="4" t="s">
        <v>30</v>
      </c>
      <c r="E50" s="4">
        <v>129</v>
      </c>
      <c r="F50" s="4" t="s">
        <v>23</v>
      </c>
      <c r="G50" s="5" t="str">
        <f>_xlfn.CONCAT(D50," ",C50)</f>
        <v>U16 01.1 K1</v>
      </c>
      <c r="H50" s="4" t="s">
        <v>78</v>
      </c>
      <c r="I50" s="4" t="s">
        <v>134</v>
      </c>
    </row>
    <row r="51" spans="1:9" x14ac:dyDescent="0.25">
      <c r="A51" s="4" t="s">
        <v>135</v>
      </c>
      <c r="B51" s="4" t="s">
        <v>10</v>
      </c>
      <c r="C51" s="4" t="s">
        <v>11</v>
      </c>
      <c r="D51" s="4" t="s">
        <v>30</v>
      </c>
      <c r="E51" s="4">
        <v>322</v>
      </c>
      <c r="F51" s="4" t="s">
        <v>31</v>
      </c>
      <c r="G51" s="5" t="str">
        <f>_xlfn.CONCAT(D51," ",C51)</f>
        <v>U16 01.1 K1</v>
      </c>
      <c r="H51" s="4" t="s">
        <v>78</v>
      </c>
      <c r="I51" s="4" t="s">
        <v>136</v>
      </c>
    </row>
    <row r="52" spans="1:9" x14ac:dyDescent="0.25">
      <c r="A52" s="4" t="s">
        <v>137</v>
      </c>
      <c r="B52" s="4" t="s">
        <v>10</v>
      </c>
      <c r="C52" s="4" t="s">
        <v>11</v>
      </c>
      <c r="D52" s="4" t="s">
        <v>30</v>
      </c>
      <c r="E52" s="4">
        <v>321</v>
      </c>
      <c r="F52" s="4" t="s">
        <v>31</v>
      </c>
      <c r="G52" s="5" t="str">
        <f>_xlfn.CONCAT(D52," ",C52)</f>
        <v>U16 01.1 K1</v>
      </c>
      <c r="H52" s="4" t="s">
        <v>78</v>
      </c>
      <c r="I52" s="4" t="s">
        <v>138</v>
      </c>
    </row>
    <row r="53" spans="1:9" x14ac:dyDescent="0.25">
      <c r="A53" s="4" t="s">
        <v>139</v>
      </c>
      <c r="B53" s="4" t="s">
        <v>10</v>
      </c>
      <c r="C53" s="4" t="s">
        <v>11</v>
      </c>
      <c r="D53" s="4" t="s">
        <v>30</v>
      </c>
      <c r="E53" s="4">
        <v>320</v>
      </c>
      <c r="F53" s="4" t="s">
        <v>31</v>
      </c>
      <c r="G53" s="5" t="str">
        <f>_xlfn.CONCAT(D53," ",C53)</f>
        <v>U16 01.1 K1</v>
      </c>
      <c r="H53" s="4" t="s">
        <v>78</v>
      </c>
      <c r="I53" s="4" t="s">
        <v>140</v>
      </c>
    </row>
    <row r="54" spans="1:9" x14ac:dyDescent="0.25">
      <c r="A54" s="4" t="s">
        <v>141</v>
      </c>
      <c r="B54" s="4" t="s">
        <v>10</v>
      </c>
      <c r="C54" s="4" t="s">
        <v>11</v>
      </c>
      <c r="D54" s="4" t="s">
        <v>34</v>
      </c>
      <c r="E54" s="4">
        <v>201</v>
      </c>
      <c r="F54" s="4" t="s">
        <v>35</v>
      </c>
      <c r="G54" s="5" t="str">
        <f>_xlfn.CONCAT(D54," ",C54)</f>
        <v>U18 01.1 K1</v>
      </c>
      <c r="H54" s="4" t="s">
        <v>78</v>
      </c>
      <c r="I54" s="4" t="s">
        <v>142</v>
      </c>
    </row>
    <row r="55" spans="1:9" x14ac:dyDescent="0.25">
      <c r="A55" s="4" t="s">
        <v>143</v>
      </c>
      <c r="B55" s="4" t="s">
        <v>10</v>
      </c>
      <c r="C55" s="4" t="s">
        <v>63</v>
      </c>
      <c r="D55" s="4" t="s">
        <v>41</v>
      </c>
      <c r="E55" s="4">
        <v>101</v>
      </c>
      <c r="F55" s="4" t="s">
        <v>63</v>
      </c>
      <c r="G55" s="5" t="str">
        <f>_xlfn.CONCAT(D55," ",C55)</f>
        <v>45+ 01.2 K2</v>
      </c>
      <c r="H55" s="4" t="s">
        <v>78</v>
      </c>
      <c r="I55" s="4" t="s">
        <v>144</v>
      </c>
    </row>
    <row r="56" spans="1:9" x14ac:dyDescent="0.25">
      <c r="A56" s="4" t="s">
        <v>145</v>
      </c>
      <c r="B56" s="4" t="s">
        <v>10</v>
      </c>
      <c r="C56" s="4" t="s">
        <v>63</v>
      </c>
      <c r="D56" s="4" t="s">
        <v>22</v>
      </c>
      <c r="E56" s="4">
        <v>102</v>
      </c>
      <c r="F56" s="4" t="s">
        <v>63</v>
      </c>
      <c r="G56" s="5" t="str">
        <f>_xlfn.CONCAT(D56," ",C56)</f>
        <v>Open 01.2 K2</v>
      </c>
      <c r="H56" s="4" t="s">
        <v>78</v>
      </c>
      <c r="I56" s="4" t="s">
        <v>146</v>
      </c>
    </row>
    <row r="57" spans="1:9" x14ac:dyDescent="0.25">
      <c r="A57" s="4" t="s">
        <v>147</v>
      </c>
      <c r="B57" s="4" t="s">
        <v>10</v>
      </c>
      <c r="C57" s="4" t="s">
        <v>40</v>
      </c>
      <c r="D57" s="4" t="s">
        <v>51</v>
      </c>
      <c r="E57" s="4">
        <v>203</v>
      </c>
      <c r="F57" s="4" t="s">
        <v>148</v>
      </c>
      <c r="G57" s="5" t="str">
        <f>_xlfn.CONCAT(D57," ",C57)</f>
        <v xml:space="preserve">35+ 02.1 OS1 </v>
      </c>
      <c r="H57" s="4" t="s">
        <v>78</v>
      </c>
      <c r="I57" s="4" t="s">
        <v>149</v>
      </c>
    </row>
    <row r="58" spans="1:9" x14ac:dyDescent="0.25">
      <c r="A58" s="4" t="s">
        <v>150</v>
      </c>
      <c r="B58" s="4" t="s">
        <v>10</v>
      </c>
      <c r="C58" s="4" t="s">
        <v>40</v>
      </c>
      <c r="D58" s="4" t="s">
        <v>41</v>
      </c>
      <c r="E58" s="4">
        <v>204</v>
      </c>
      <c r="F58" s="4" t="s">
        <v>148</v>
      </c>
      <c r="G58" s="5" t="str">
        <f>_xlfn.CONCAT(D58," ",C58)</f>
        <v xml:space="preserve">45+ 02.1 OS1 </v>
      </c>
      <c r="H58" s="4" t="s">
        <v>78</v>
      </c>
      <c r="I58" s="4" t="s">
        <v>81</v>
      </c>
    </row>
    <row r="59" spans="1:9" x14ac:dyDescent="0.25">
      <c r="A59" s="4" t="s">
        <v>151</v>
      </c>
      <c r="B59" s="4" t="s">
        <v>10</v>
      </c>
      <c r="C59" s="4" t="s">
        <v>40</v>
      </c>
      <c r="D59" s="4" t="s">
        <v>41</v>
      </c>
      <c r="E59" s="4">
        <v>114</v>
      </c>
      <c r="F59" s="4" t="s">
        <v>148</v>
      </c>
      <c r="G59" s="5" t="str">
        <f>_xlfn.CONCAT(D59," ",C59)</f>
        <v xml:space="preserve">45+ 02.1 OS1 </v>
      </c>
      <c r="H59" s="4" t="s">
        <v>78</v>
      </c>
      <c r="I59" s="4" t="s">
        <v>152</v>
      </c>
    </row>
    <row r="60" spans="1:9" x14ac:dyDescent="0.25">
      <c r="A60" s="4" t="s">
        <v>153</v>
      </c>
      <c r="B60" s="4" t="s">
        <v>10</v>
      </c>
      <c r="C60" s="4" t="s">
        <v>40</v>
      </c>
      <c r="D60" s="4" t="s">
        <v>41</v>
      </c>
      <c r="E60" s="4">
        <v>202</v>
      </c>
      <c r="F60" s="4" t="s">
        <v>148</v>
      </c>
      <c r="G60" s="5" t="str">
        <f>_xlfn.CONCAT(D60," ",C60)</f>
        <v xml:space="preserve">45+ 02.1 OS1 </v>
      </c>
      <c r="H60" s="4" t="s">
        <v>78</v>
      </c>
      <c r="I60" s="4" t="s">
        <v>154</v>
      </c>
    </row>
    <row r="61" spans="1:9" x14ac:dyDescent="0.25">
      <c r="A61" s="4" t="s">
        <v>155</v>
      </c>
      <c r="B61" s="4" t="s">
        <v>10</v>
      </c>
      <c r="C61" s="4" t="s">
        <v>40</v>
      </c>
      <c r="D61" s="4" t="s">
        <v>12</v>
      </c>
      <c r="E61" s="4">
        <v>315</v>
      </c>
      <c r="F61" s="4" t="s">
        <v>156</v>
      </c>
      <c r="G61" s="5" t="str">
        <f>_xlfn.CONCAT(D61," ",C61)</f>
        <v xml:space="preserve">55+ 02.1 OS1 </v>
      </c>
      <c r="H61" s="4" t="s">
        <v>78</v>
      </c>
      <c r="I61" s="4" t="s">
        <v>157</v>
      </c>
    </row>
    <row r="62" spans="1:9" x14ac:dyDescent="0.25">
      <c r="A62" s="4" t="s">
        <v>158</v>
      </c>
      <c r="B62" s="4" t="s">
        <v>10</v>
      </c>
      <c r="C62" s="4" t="s">
        <v>40</v>
      </c>
      <c r="D62" s="4" t="s">
        <v>12</v>
      </c>
      <c r="E62" s="4">
        <v>314</v>
      </c>
      <c r="F62" s="4" t="s">
        <v>156</v>
      </c>
      <c r="G62" s="5" t="str">
        <f>_xlfn.CONCAT(D62," ",C62)</f>
        <v xml:space="preserve">55+ 02.1 OS1 </v>
      </c>
      <c r="H62" s="4" t="s">
        <v>78</v>
      </c>
      <c r="I62" s="4" t="s">
        <v>159</v>
      </c>
    </row>
    <row r="63" spans="1:9" x14ac:dyDescent="0.25">
      <c r="A63" s="4" t="s">
        <v>160</v>
      </c>
      <c r="B63" s="4" t="s">
        <v>10</v>
      </c>
      <c r="C63" s="4" t="s">
        <v>40</v>
      </c>
      <c r="D63" s="4" t="s">
        <v>12</v>
      </c>
      <c r="E63" s="4">
        <v>313</v>
      </c>
      <c r="F63" s="4" t="s">
        <v>156</v>
      </c>
      <c r="G63" s="5" t="str">
        <f>_xlfn.CONCAT(D63," ",C63)</f>
        <v xml:space="preserve">55+ 02.1 OS1 </v>
      </c>
      <c r="H63" s="4" t="s">
        <v>78</v>
      </c>
      <c r="I63" s="4" t="s">
        <v>161</v>
      </c>
    </row>
    <row r="64" spans="1:9" x14ac:dyDescent="0.25">
      <c r="A64" s="4" t="s">
        <v>162</v>
      </c>
      <c r="B64" s="4" t="s">
        <v>10</v>
      </c>
      <c r="C64" s="4" t="s">
        <v>40</v>
      </c>
      <c r="D64" s="4" t="s">
        <v>12</v>
      </c>
      <c r="E64" s="4">
        <v>323</v>
      </c>
      <c r="F64" s="4" t="s">
        <v>156</v>
      </c>
      <c r="G64" s="5" t="str">
        <f>_xlfn.CONCAT(D64," ",C64)</f>
        <v xml:space="preserve">55+ 02.1 OS1 </v>
      </c>
      <c r="H64" s="4" t="s">
        <v>78</v>
      </c>
      <c r="I64" s="4" t="s">
        <v>163</v>
      </c>
    </row>
    <row r="65" spans="1:9" x14ac:dyDescent="0.25">
      <c r="A65" s="4" t="s">
        <v>164</v>
      </c>
      <c r="B65" s="4" t="s">
        <v>10</v>
      </c>
      <c r="C65" s="4" t="s">
        <v>40</v>
      </c>
      <c r="D65" s="4" t="s">
        <v>12</v>
      </c>
      <c r="E65" s="4">
        <v>312</v>
      </c>
      <c r="F65" s="4" t="s">
        <v>156</v>
      </c>
      <c r="G65" s="5" t="str">
        <f>_xlfn.CONCAT(D65," ",C65)</f>
        <v xml:space="preserve">55+ 02.1 OS1 </v>
      </c>
      <c r="H65" s="4" t="s">
        <v>78</v>
      </c>
      <c r="I65" s="4" t="s">
        <v>165</v>
      </c>
    </row>
    <row r="66" spans="1:9" x14ac:dyDescent="0.25">
      <c r="A66" s="4" t="s">
        <v>166</v>
      </c>
      <c r="B66" s="4" t="s">
        <v>10</v>
      </c>
      <c r="C66" s="4" t="s">
        <v>40</v>
      </c>
      <c r="D66" s="4" t="s">
        <v>12</v>
      </c>
      <c r="E66" s="4">
        <v>311</v>
      </c>
      <c r="F66" s="4" t="s">
        <v>156</v>
      </c>
      <c r="G66" s="5" t="str">
        <f>_xlfn.CONCAT(D66," ",C66)</f>
        <v xml:space="preserve">55+ 02.1 OS1 </v>
      </c>
      <c r="H66" s="4" t="s">
        <v>78</v>
      </c>
      <c r="I66" s="4" t="s">
        <v>167</v>
      </c>
    </row>
    <row r="67" spans="1:9" x14ac:dyDescent="0.25">
      <c r="A67" s="4" t="s">
        <v>168</v>
      </c>
      <c r="B67" s="4" t="s">
        <v>10</v>
      </c>
      <c r="C67" s="4" t="s">
        <v>40</v>
      </c>
      <c r="D67" s="4" t="s">
        <v>47</v>
      </c>
      <c r="E67" s="4">
        <v>415</v>
      </c>
      <c r="F67" s="4" t="s">
        <v>169</v>
      </c>
      <c r="G67" s="5" t="str">
        <f>_xlfn.CONCAT(D67," ",C67)</f>
        <v xml:space="preserve">65+ 02.1 OS1 </v>
      </c>
      <c r="H67" s="4" t="s">
        <v>78</v>
      </c>
      <c r="I67" s="4" t="s">
        <v>170</v>
      </c>
    </row>
    <row r="68" spans="1:9" x14ac:dyDescent="0.25">
      <c r="A68" s="4" t="s">
        <v>171</v>
      </c>
      <c r="B68" s="4" t="s">
        <v>10</v>
      </c>
      <c r="C68" s="4" t="s">
        <v>40</v>
      </c>
      <c r="D68" s="4" t="s">
        <v>47</v>
      </c>
      <c r="E68" s="4">
        <v>411</v>
      </c>
      <c r="F68" s="4" t="s">
        <v>169</v>
      </c>
      <c r="G68" s="5" t="str">
        <f>_xlfn.CONCAT(D68," ",C68)</f>
        <v xml:space="preserve">65+ 02.1 OS1 </v>
      </c>
      <c r="H68" s="4" t="s">
        <v>78</v>
      </c>
      <c r="I68" s="4" t="s">
        <v>172</v>
      </c>
    </row>
    <row r="69" spans="1:9" x14ac:dyDescent="0.25">
      <c r="A69" s="4" t="s">
        <v>173</v>
      </c>
      <c r="B69" s="4" t="s">
        <v>10</v>
      </c>
      <c r="C69" s="4" t="s">
        <v>40</v>
      </c>
      <c r="D69" s="4" t="s">
        <v>47</v>
      </c>
      <c r="E69" s="4">
        <v>414</v>
      </c>
      <c r="F69" s="4" t="s">
        <v>169</v>
      </c>
      <c r="G69" s="5" t="str">
        <f>_xlfn.CONCAT(D69," ",C69)</f>
        <v xml:space="preserve">65+ 02.1 OS1 </v>
      </c>
      <c r="H69" s="4" t="s">
        <v>78</v>
      </c>
      <c r="I69" s="4" t="s">
        <v>174</v>
      </c>
    </row>
    <row r="70" spans="1:9" x14ac:dyDescent="0.25">
      <c r="A70" s="4" t="s">
        <v>175</v>
      </c>
      <c r="B70" s="4" t="s">
        <v>10</v>
      </c>
      <c r="C70" s="4" t="s">
        <v>40</v>
      </c>
      <c r="D70" s="4" t="s">
        <v>47</v>
      </c>
      <c r="E70" s="4">
        <v>413</v>
      </c>
      <c r="F70" s="4" t="s">
        <v>169</v>
      </c>
      <c r="G70" s="5" t="str">
        <f>_xlfn.CONCAT(D70," ",C70)</f>
        <v xml:space="preserve">65+ 02.1 OS1 </v>
      </c>
      <c r="H70" s="4" t="s">
        <v>78</v>
      </c>
      <c r="I70" s="4" t="s">
        <v>176</v>
      </c>
    </row>
    <row r="71" spans="1:9" x14ac:dyDescent="0.25">
      <c r="A71" s="4" t="s">
        <v>177</v>
      </c>
      <c r="B71" s="4" t="s">
        <v>10</v>
      </c>
      <c r="C71" s="4" t="s">
        <v>40</v>
      </c>
      <c r="D71" s="4" t="s">
        <v>19</v>
      </c>
      <c r="E71" s="4">
        <v>419</v>
      </c>
      <c r="F71" s="4" t="s">
        <v>178</v>
      </c>
      <c r="G71" s="5" t="str">
        <f>_xlfn.CONCAT(D71," ",C71)</f>
        <v xml:space="preserve">70+ 02.1 OS1 </v>
      </c>
      <c r="H71" s="4" t="s">
        <v>78</v>
      </c>
      <c r="I71" s="4" t="s">
        <v>179</v>
      </c>
    </row>
    <row r="72" spans="1:9" x14ac:dyDescent="0.25">
      <c r="A72" s="4" t="s">
        <v>180</v>
      </c>
      <c r="B72" s="4" t="s">
        <v>10</v>
      </c>
      <c r="C72" s="4" t="s">
        <v>40</v>
      </c>
      <c r="D72" s="4" t="s">
        <v>19</v>
      </c>
      <c r="E72" s="4">
        <v>420</v>
      </c>
      <c r="F72" s="4" t="s">
        <v>178</v>
      </c>
      <c r="G72" s="5" t="str">
        <f>_xlfn.CONCAT(D72," ",C72)</f>
        <v xml:space="preserve">70+ 02.1 OS1 </v>
      </c>
      <c r="H72" s="4" t="s">
        <v>78</v>
      </c>
      <c r="I72" s="4" t="s">
        <v>181</v>
      </c>
    </row>
    <row r="73" spans="1:9" x14ac:dyDescent="0.25">
      <c r="A73" s="4" t="s">
        <v>182</v>
      </c>
      <c r="B73" s="4" t="s">
        <v>10</v>
      </c>
      <c r="C73" s="4" t="s">
        <v>40</v>
      </c>
      <c r="D73" s="4" t="s">
        <v>19</v>
      </c>
      <c r="E73" s="4">
        <v>421</v>
      </c>
      <c r="F73" s="4" t="s">
        <v>178</v>
      </c>
      <c r="G73" s="5" t="str">
        <f>_xlfn.CONCAT(D73," ",C73)</f>
        <v xml:space="preserve">70+ 02.1 OS1 </v>
      </c>
      <c r="H73" s="4" t="s">
        <v>78</v>
      </c>
      <c r="I73" s="4" t="s">
        <v>183</v>
      </c>
    </row>
    <row r="74" spans="1:9" x14ac:dyDescent="0.25">
      <c r="A74" s="4" t="s">
        <v>184</v>
      </c>
      <c r="B74" s="4" t="s">
        <v>10</v>
      </c>
      <c r="C74" s="4" t="s">
        <v>40</v>
      </c>
      <c r="D74" s="4" t="s">
        <v>19</v>
      </c>
      <c r="E74" s="4">
        <v>418</v>
      </c>
      <c r="F74" s="4" t="s">
        <v>178</v>
      </c>
      <c r="G74" s="5" t="str">
        <f>_xlfn.CONCAT(D74," ",C74)</f>
        <v xml:space="preserve">70+ 02.1 OS1 </v>
      </c>
      <c r="H74" s="4" t="s">
        <v>78</v>
      </c>
      <c r="I74" s="4" t="s">
        <v>185</v>
      </c>
    </row>
    <row r="75" spans="1:9" x14ac:dyDescent="0.25">
      <c r="A75" s="4" t="s">
        <v>186</v>
      </c>
      <c r="B75" s="4" t="s">
        <v>10</v>
      </c>
      <c r="C75" s="4" t="s">
        <v>40</v>
      </c>
      <c r="D75" s="4" t="s">
        <v>19</v>
      </c>
      <c r="E75" s="4">
        <v>422</v>
      </c>
      <c r="F75" s="4" t="s">
        <v>178</v>
      </c>
      <c r="G75" s="5" t="str">
        <f>_xlfn.CONCAT(D75," ",C75)</f>
        <v xml:space="preserve">70+ 02.1 OS1 </v>
      </c>
      <c r="H75" s="4" t="s">
        <v>78</v>
      </c>
      <c r="I75" s="4" t="s">
        <v>187</v>
      </c>
    </row>
    <row r="76" spans="1:9" x14ac:dyDescent="0.25">
      <c r="A76" s="4" t="s">
        <v>188</v>
      </c>
      <c r="B76" s="4" t="s">
        <v>10</v>
      </c>
      <c r="C76" s="4" t="s">
        <v>50</v>
      </c>
      <c r="D76" s="4" t="s">
        <v>51</v>
      </c>
      <c r="E76" s="4">
        <v>126</v>
      </c>
      <c r="F76" s="4" t="s">
        <v>52</v>
      </c>
      <c r="G76" s="5" t="str">
        <f>_xlfn.CONCAT(D76," ",C76)</f>
        <v>35+ 02.2 OS2  double</v>
      </c>
      <c r="H76" s="4" t="s">
        <v>78</v>
      </c>
      <c r="I76" s="4" t="s">
        <v>81</v>
      </c>
    </row>
    <row r="77" spans="1:9" x14ac:dyDescent="0.25">
      <c r="A77" s="4" t="s">
        <v>189</v>
      </c>
      <c r="B77" s="4" t="s">
        <v>10</v>
      </c>
      <c r="C77" s="4" t="s">
        <v>50</v>
      </c>
      <c r="D77" s="4" t="s">
        <v>125</v>
      </c>
      <c r="E77" s="4">
        <v>125</v>
      </c>
      <c r="F77" s="4" t="s">
        <v>52</v>
      </c>
      <c r="G77" s="5" t="str">
        <f>_xlfn.CONCAT(D77," ",C77)</f>
        <v>U12 02.2 OS2  double</v>
      </c>
      <c r="H77" s="4" t="s">
        <v>78</v>
      </c>
      <c r="I77" s="4" t="s">
        <v>190</v>
      </c>
    </row>
    <row r="78" spans="1:9" x14ac:dyDescent="0.25">
      <c r="A78" s="4" t="s">
        <v>191</v>
      </c>
      <c r="B78" s="4" t="s">
        <v>10</v>
      </c>
      <c r="C78" s="4" t="s">
        <v>192</v>
      </c>
      <c r="D78" s="4" t="s">
        <v>12</v>
      </c>
      <c r="E78" s="4">
        <v>410</v>
      </c>
      <c r="F78" s="4" t="s">
        <v>193</v>
      </c>
      <c r="G78" s="5" t="str">
        <f>_xlfn.CONCAT(D78," ",C78)</f>
        <v>55+ 03.0 MS1 multisport</v>
      </c>
      <c r="H78" s="4" t="s">
        <v>78</v>
      </c>
      <c r="I78" s="4" t="s">
        <v>194</v>
      </c>
    </row>
    <row r="79" spans="1:9" x14ac:dyDescent="0.25">
      <c r="A79" s="4" t="s">
        <v>195</v>
      </c>
      <c r="B79" s="4" t="s">
        <v>10</v>
      </c>
      <c r="C79" s="4" t="s">
        <v>192</v>
      </c>
      <c r="D79" s="4" t="s">
        <v>47</v>
      </c>
      <c r="E79" s="4">
        <v>409</v>
      </c>
      <c r="F79" s="4" t="s">
        <v>193</v>
      </c>
      <c r="G79" s="5" t="str">
        <f>_xlfn.CONCAT(D79," ",C79)</f>
        <v>65+ 03.0 MS1 multisport</v>
      </c>
      <c r="H79" s="4" t="s">
        <v>78</v>
      </c>
      <c r="I79" s="4" t="s">
        <v>196</v>
      </c>
    </row>
    <row r="80" spans="1:9" x14ac:dyDescent="0.25">
      <c r="A80" s="4" t="s">
        <v>197</v>
      </c>
      <c r="B80" s="4" t="s">
        <v>10</v>
      </c>
      <c r="C80" s="4" t="s">
        <v>192</v>
      </c>
      <c r="D80" s="4" t="s">
        <v>198</v>
      </c>
      <c r="E80" s="4">
        <v>408</v>
      </c>
      <c r="F80" s="4" t="s">
        <v>193</v>
      </c>
      <c r="G80" s="5" t="str">
        <f>_xlfn.CONCAT(D80," ",C80)</f>
        <v>I don't know 03.0 MS1 multisport</v>
      </c>
      <c r="H80" s="4" t="s">
        <v>78</v>
      </c>
      <c r="I80" s="4" t="s">
        <v>199</v>
      </c>
    </row>
    <row r="81" spans="1:9" x14ac:dyDescent="0.25">
      <c r="A81" s="4" t="s">
        <v>200</v>
      </c>
      <c r="B81" s="4" t="s">
        <v>10</v>
      </c>
      <c r="C81" s="4" t="s">
        <v>201</v>
      </c>
      <c r="D81" s="4" t="s">
        <v>51</v>
      </c>
      <c r="E81" s="4">
        <v>403</v>
      </c>
      <c r="F81" s="4" t="s">
        <v>202</v>
      </c>
      <c r="G81" s="5" t="str">
        <f>_xlfn.CONCAT(D81," ",C81)</f>
        <v>35+ 04.0 WWK1</v>
      </c>
      <c r="H81" s="4" t="s">
        <v>78</v>
      </c>
      <c r="I81" s="4" t="s">
        <v>203</v>
      </c>
    </row>
    <row r="82" spans="1:9" x14ac:dyDescent="0.25">
      <c r="A82" s="4" t="s">
        <v>204</v>
      </c>
      <c r="B82" s="4" t="s">
        <v>10</v>
      </c>
      <c r="C82" s="4" t="s">
        <v>205</v>
      </c>
      <c r="D82" s="4" t="s">
        <v>51</v>
      </c>
      <c r="E82" s="4">
        <v>404</v>
      </c>
      <c r="F82" s="4" t="s">
        <v>206</v>
      </c>
      <c r="G82" s="5" t="str">
        <f>_xlfn.CONCAT(D82," ",C82)</f>
        <v>35+ 05.1 LP1 long plastic</v>
      </c>
      <c r="H82" s="4" t="s">
        <v>78</v>
      </c>
      <c r="I82" s="4" t="s">
        <v>207</v>
      </c>
    </row>
    <row r="83" spans="1:9" x14ac:dyDescent="0.25">
      <c r="A83" s="4" t="s">
        <v>208</v>
      </c>
      <c r="B83" s="4" t="s">
        <v>10</v>
      </c>
      <c r="C83" s="4" t="s">
        <v>205</v>
      </c>
      <c r="D83" s="4" t="s">
        <v>47</v>
      </c>
      <c r="E83" s="4">
        <v>405</v>
      </c>
      <c r="F83" s="4" t="s">
        <v>206</v>
      </c>
      <c r="G83" s="5" t="str">
        <f>_xlfn.CONCAT(D83," ",C83)</f>
        <v>65+ 05.1 LP1 long plastic</v>
      </c>
      <c r="H83" s="4" t="s">
        <v>78</v>
      </c>
      <c r="I83" s="4" t="s">
        <v>209</v>
      </c>
    </row>
    <row r="84" spans="1:9" x14ac:dyDescent="0.25">
      <c r="A84" s="4" t="s">
        <v>210</v>
      </c>
      <c r="B84" s="4" t="s">
        <v>10</v>
      </c>
      <c r="C84" s="4" t="s">
        <v>211</v>
      </c>
      <c r="D84" s="4" t="s">
        <v>47</v>
      </c>
      <c r="E84" s="4">
        <v>416</v>
      </c>
      <c r="F84" s="4" t="s">
        <v>212</v>
      </c>
      <c r="G84" s="5" t="str">
        <f>_xlfn.CONCAT(D84," ",C84)</f>
        <v>65+ 06.1 Sea K1</v>
      </c>
      <c r="H84" s="4" t="s">
        <v>78</v>
      </c>
      <c r="I84" s="4" t="s">
        <v>213</v>
      </c>
    </row>
    <row r="85" spans="1:9" x14ac:dyDescent="0.25">
      <c r="A85" s="4" t="s">
        <v>214</v>
      </c>
      <c r="B85" s="4" t="s">
        <v>10</v>
      </c>
      <c r="C85" s="4" t="s">
        <v>211</v>
      </c>
      <c r="D85" s="4" t="s">
        <v>19</v>
      </c>
      <c r="E85" s="4">
        <v>417</v>
      </c>
      <c r="F85" s="4" t="s">
        <v>212</v>
      </c>
      <c r="G85" s="5" t="str">
        <f>_xlfn.CONCAT(D85," ",C85)</f>
        <v>70+ 06.1 Sea K1</v>
      </c>
      <c r="H85" s="4" t="s">
        <v>78</v>
      </c>
      <c r="I85" s="4" t="s">
        <v>215</v>
      </c>
    </row>
    <row r="86" spans="1:9" x14ac:dyDescent="0.25">
      <c r="A86" s="4" t="s">
        <v>216</v>
      </c>
      <c r="B86" s="4" t="s">
        <v>10</v>
      </c>
      <c r="C86" s="4" t="s">
        <v>217</v>
      </c>
      <c r="D86" s="4" t="s">
        <v>41</v>
      </c>
      <c r="E86" s="4">
        <v>406</v>
      </c>
      <c r="F86" s="4" t="s">
        <v>218</v>
      </c>
      <c r="G86" s="5" t="str">
        <f>_xlfn.CONCAT(D86," ",C86)</f>
        <v>45+ 10.1 Single Outrigger</v>
      </c>
      <c r="H86" s="4" t="s">
        <v>78</v>
      </c>
      <c r="I86" s="4" t="s">
        <v>219</v>
      </c>
    </row>
    <row r="87" spans="1:9" x14ac:dyDescent="0.25">
      <c r="A87" s="4" t="s">
        <v>220</v>
      </c>
      <c r="B87" s="4" t="s">
        <v>10</v>
      </c>
      <c r="C87" s="4" t="s">
        <v>57</v>
      </c>
      <c r="D87" s="4" t="s">
        <v>12</v>
      </c>
      <c r="E87" s="4">
        <v>6</v>
      </c>
      <c r="F87" s="4" t="s">
        <v>221</v>
      </c>
      <c r="G87" s="5" t="str">
        <f>_xlfn.CONCAT(D87," ",C87)</f>
        <v xml:space="preserve">55+ 13.0  SUP long </v>
      </c>
      <c r="H87" s="4" t="s">
        <v>78</v>
      </c>
      <c r="I87" s="4" t="s">
        <v>222</v>
      </c>
    </row>
    <row r="88" spans="1:9" x14ac:dyDescent="0.25">
      <c r="A88" s="4" t="s">
        <v>223</v>
      </c>
      <c r="B88" s="4" t="s">
        <v>10</v>
      </c>
      <c r="C88" s="4" t="s">
        <v>57</v>
      </c>
      <c r="D88" s="4" t="s">
        <v>19</v>
      </c>
      <c r="E88" s="4">
        <v>7</v>
      </c>
      <c r="F88" s="4" t="s">
        <v>221</v>
      </c>
      <c r="G88" s="5" t="str">
        <f>_xlfn.CONCAT(D88," ",C88)</f>
        <v xml:space="preserve">70+ 13.0  SUP long </v>
      </c>
      <c r="H88" s="4" t="s">
        <v>78</v>
      </c>
      <c r="I88" s="4" t="s">
        <v>224</v>
      </c>
    </row>
    <row r="89" spans="1:9" x14ac:dyDescent="0.25">
      <c r="A89" s="4" t="s">
        <v>225</v>
      </c>
      <c r="B89" s="4" t="s">
        <v>226</v>
      </c>
      <c r="C89" s="4" t="s">
        <v>227</v>
      </c>
      <c r="D89" s="4" t="s">
        <v>228</v>
      </c>
      <c r="E89" s="4">
        <v>601</v>
      </c>
      <c r="F89" s="4" t="s">
        <v>229</v>
      </c>
      <c r="G89" s="5" t="str">
        <f>_xlfn.CONCAT(D89," ",C89)</f>
        <v>U10 07.1 U10 GK1 Guppy</v>
      </c>
      <c r="H89" s="4" t="s">
        <v>78</v>
      </c>
      <c r="I89" s="4" t="s">
        <v>230</v>
      </c>
    </row>
    <row r="90" spans="1:9" x14ac:dyDescent="0.25">
      <c r="A90" s="4" t="s">
        <v>231</v>
      </c>
      <c r="B90" s="4" t="s">
        <v>232</v>
      </c>
      <c r="C90" s="4" t="s">
        <v>11</v>
      </c>
      <c r="D90" s="4" t="s">
        <v>19</v>
      </c>
      <c r="E90" s="4">
        <v>505</v>
      </c>
      <c r="F90" s="4" t="s">
        <v>233</v>
      </c>
      <c r="G90" s="5" t="str">
        <f>_xlfn.CONCAT(D90," ",C90)</f>
        <v>70+ 01.1 K1</v>
      </c>
      <c r="H90" s="4" t="s">
        <v>14</v>
      </c>
      <c r="I90" s="4" t="s">
        <v>234</v>
      </c>
    </row>
    <row r="91" spans="1:9" x14ac:dyDescent="0.25">
      <c r="A91" s="4" t="s">
        <v>235</v>
      </c>
      <c r="B91" s="4" t="s">
        <v>232</v>
      </c>
      <c r="C91" s="4" t="s">
        <v>11</v>
      </c>
      <c r="D91" s="4" t="s">
        <v>129</v>
      </c>
      <c r="E91" s="4">
        <v>509</v>
      </c>
      <c r="F91" s="4" t="s">
        <v>130</v>
      </c>
      <c r="G91" s="5" t="str">
        <f>_xlfn.CONCAT(D91," ",C91)</f>
        <v>U14 01.1 K1</v>
      </c>
      <c r="H91" s="4" t="s">
        <v>14</v>
      </c>
      <c r="I91" s="4" t="s">
        <v>236</v>
      </c>
    </row>
    <row r="92" spans="1:9" x14ac:dyDescent="0.25">
      <c r="A92" s="4" t="s">
        <v>237</v>
      </c>
      <c r="B92" s="4" t="s">
        <v>232</v>
      </c>
      <c r="C92" s="4" t="s">
        <v>40</v>
      </c>
      <c r="D92" s="4" t="s">
        <v>22</v>
      </c>
      <c r="E92" s="4">
        <v>507</v>
      </c>
      <c r="F92" s="4" t="s">
        <v>238</v>
      </c>
      <c r="G92" s="5" t="str">
        <f>_xlfn.CONCAT(D92," ",C92)</f>
        <v xml:space="preserve">Open 02.1 OS1 </v>
      </c>
      <c r="H92" s="4" t="s">
        <v>14</v>
      </c>
      <c r="I92" s="4" t="s">
        <v>239</v>
      </c>
    </row>
    <row r="93" spans="1:9" x14ac:dyDescent="0.25">
      <c r="A93" s="4" t="s">
        <v>240</v>
      </c>
      <c r="B93" s="4" t="s">
        <v>232</v>
      </c>
      <c r="C93" s="4" t="s">
        <v>40</v>
      </c>
      <c r="D93" s="4" t="s">
        <v>30</v>
      </c>
      <c r="E93" s="4">
        <v>510</v>
      </c>
      <c r="F93" s="4" t="s">
        <v>241</v>
      </c>
      <c r="G93" s="5" t="str">
        <f>_xlfn.CONCAT(D93," ",C93)</f>
        <v xml:space="preserve">U16 02.1 OS1 </v>
      </c>
      <c r="H93" s="4" t="s">
        <v>14</v>
      </c>
      <c r="I93" s="4" t="s">
        <v>242</v>
      </c>
    </row>
    <row r="94" spans="1:9" x14ac:dyDescent="0.25">
      <c r="A94" s="4" t="s">
        <v>243</v>
      </c>
      <c r="B94" s="4" t="s">
        <v>232</v>
      </c>
      <c r="C94" s="4" t="s">
        <v>244</v>
      </c>
      <c r="D94" s="4" t="s">
        <v>41</v>
      </c>
      <c r="E94" s="4">
        <v>14</v>
      </c>
      <c r="F94" s="4" t="s">
        <v>245</v>
      </c>
      <c r="G94" s="5" t="str">
        <f>_xlfn.CONCAT(D94," ",C94)</f>
        <v xml:space="preserve">45+ 12.0 SUP short </v>
      </c>
      <c r="H94" s="4" t="s">
        <v>14</v>
      </c>
      <c r="I94" s="4" t="s">
        <v>246</v>
      </c>
    </row>
    <row r="95" spans="1:9" x14ac:dyDescent="0.25">
      <c r="A95" s="4" t="s">
        <v>247</v>
      </c>
      <c r="B95" s="4" t="s">
        <v>232</v>
      </c>
      <c r="C95" s="4" t="s">
        <v>244</v>
      </c>
      <c r="D95" s="4" t="s">
        <v>41</v>
      </c>
      <c r="E95" s="4">
        <v>10</v>
      </c>
      <c r="F95" s="4" t="s">
        <v>245</v>
      </c>
      <c r="G95" s="5" t="str">
        <f>_xlfn.CONCAT(D95," ",C95)</f>
        <v xml:space="preserve">45+ 12.0 SUP short </v>
      </c>
      <c r="H95" s="4" t="s">
        <v>14</v>
      </c>
      <c r="I95" s="4" t="s">
        <v>248</v>
      </c>
    </row>
    <row r="96" spans="1:9" x14ac:dyDescent="0.25">
      <c r="A96" s="4" t="s">
        <v>249</v>
      </c>
      <c r="B96" s="4" t="s">
        <v>232</v>
      </c>
      <c r="C96" s="4" t="s">
        <v>244</v>
      </c>
      <c r="D96" s="4" t="s">
        <v>12</v>
      </c>
      <c r="E96" s="4">
        <v>13</v>
      </c>
      <c r="F96" s="4" t="s">
        <v>245</v>
      </c>
      <c r="G96" s="5" t="str">
        <f>_xlfn.CONCAT(D96," ",C96)</f>
        <v xml:space="preserve">55+ 12.0 SUP short </v>
      </c>
      <c r="H96" s="4" t="s">
        <v>14</v>
      </c>
      <c r="I96" s="4" t="s">
        <v>250</v>
      </c>
    </row>
    <row r="97" spans="1:9" x14ac:dyDescent="0.25">
      <c r="A97" s="4" t="s">
        <v>251</v>
      </c>
      <c r="B97" s="4" t="s">
        <v>232</v>
      </c>
      <c r="C97" s="4" t="s">
        <v>244</v>
      </c>
      <c r="D97" s="4" t="s">
        <v>12</v>
      </c>
      <c r="E97" s="4">
        <v>11</v>
      </c>
      <c r="F97" s="4" t="s">
        <v>245</v>
      </c>
      <c r="G97" s="5" t="str">
        <f>_xlfn.CONCAT(D97," ",C97)</f>
        <v xml:space="preserve">55+ 12.0 SUP short </v>
      </c>
      <c r="H97" s="4" t="s">
        <v>14</v>
      </c>
      <c r="I97" s="4" t="s">
        <v>252</v>
      </c>
    </row>
    <row r="98" spans="1:9" x14ac:dyDescent="0.25">
      <c r="A98" s="4" t="s">
        <v>253</v>
      </c>
      <c r="B98" s="4" t="s">
        <v>232</v>
      </c>
      <c r="C98" s="4" t="s">
        <v>201</v>
      </c>
      <c r="D98" s="4" t="s">
        <v>254</v>
      </c>
      <c r="E98" s="4">
        <v>506</v>
      </c>
      <c r="F98" s="4" t="s">
        <v>255</v>
      </c>
      <c r="G98" s="5" t="str">
        <f>_xlfn.CONCAT(D98," ",C98)</f>
        <v>85+ 04.0 WWK1</v>
      </c>
      <c r="H98" s="4" t="s">
        <v>78</v>
      </c>
      <c r="I98" s="4" t="s">
        <v>256</v>
      </c>
    </row>
  </sheetData>
  <autoFilter ref="A1:I98" xr:uid="{944AD53C-0289-4EBB-BB8E-2A926A49FB7E}">
    <sortState xmlns:xlrd2="http://schemas.microsoft.com/office/spreadsheetml/2017/richdata2" ref="A2:I98">
      <sortCondition ref="B2:B98"/>
      <sortCondition ref="H2:H98"/>
      <sortCondition ref="I2:I98"/>
    </sortState>
  </autoFilter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results</vt:lpstr>
      <vt:lpstr>results!_FilterDatabase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Hollier</dc:creator>
  <cp:lastModifiedBy>Chris Hollier</cp:lastModifiedBy>
  <dcterms:created xsi:type="dcterms:W3CDTF">2025-05-03T07:15:57Z</dcterms:created>
  <dcterms:modified xsi:type="dcterms:W3CDTF">2025-05-03T07:17:48Z</dcterms:modified>
</cp:coreProperties>
</file>